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d.docs.live.net/54acc6bf189f829a/配布申込書・部数表/"/>
    </mc:Choice>
  </mc:AlternateContent>
  <xr:revisionPtr revIDLastSave="38" documentId="8_{1CA0D946-95FB-4C64-B103-ECC915D0D4EA}" xr6:coauthVersionLast="47" xr6:coauthVersionMax="47" xr10:uidLastSave="{9D9DB099-BF31-4BEC-AD4B-14316C6233FE}"/>
  <bookViews>
    <workbookView xWindow="-120" yWindow="-120" windowWidth="29040" windowHeight="15720" xr2:uid="{00000000-000D-0000-FFFF-FFFF00000000}"/>
  </bookViews>
  <sheets>
    <sheet name="小田原市外" sheetId="11" r:id="rId1"/>
    <sheet name="ポスティングご依頼の流れ" sheetId="14" r:id="rId2"/>
    <sheet name="配布規約" sheetId="15" r:id="rId3"/>
  </sheets>
  <definedNames>
    <definedName name="_xlnm.Print_Area" localSheetId="0">小田原市外!$A$1:$Y$50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1" l="1"/>
  <c r="T29" i="11"/>
  <c r="T10" i="11"/>
  <c r="T23" i="11"/>
  <c r="M45" i="11"/>
  <c r="L45" i="11"/>
  <c r="K45" i="11"/>
  <c r="J45" i="11" s="1"/>
  <c r="J44" i="11"/>
  <c r="Q15" i="11"/>
  <c r="Q16" i="11"/>
  <c r="Q17" i="11"/>
  <c r="Q18" i="11"/>
  <c r="Q19" i="11"/>
  <c r="Q20" i="11"/>
  <c r="Q21" i="11"/>
  <c r="Q22" i="11"/>
  <c r="Q14" i="11"/>
  <c r="Q6" i="11"/>
  <c r="Q7" i="11"/>
  <c r="Q8" i="11"/>
  <c r="Q9" i="11"/>
  <c r="Q5" i="11"/>
  <c r="R10" i="11"/>
  <c r="S10" i="11"/>
  <c r="S23" i="11"/>
  <c r="R23" i="11"/>
  <c r="S29" i="11"/>
  <c r="R29" i="11"/>
  <c r="Q28" i="11"/>
  <c r="Q27" i="11"/>
  <c r="Q10" i="11" l="1"/>
  <c r="Q23" i="11"/>
  <c r="E28" i="11"/>
  <c r="D28" i="11"/>
  <c r="C32" i="11"/>
  <c r="C33" i="11"/>
  <c r="C34" i="11"/>
  <c r="C35" i="11"/>
  <c r="C36" i="11"/>
  <c r="C37" i="11"/>
  <c r="C38" i="11"/>
  <c r="C39" i="11"/>
  <c r="C40" i="11"/>
  <c r="D41" i="11"/>
  <c r="E41" i="11"/>
  <c r="F41" i="11"/>
  <c r="C28" i="11" l="1"/>
  <c r="C41" i="11"/>
  <c r="M14" i="11" l="1"/>
  <c r="F28" i="11"/>
  <c r="Q29" i="11" l="1"/>
  <c r="M40" i="11" l="1"/>
  <c r="L40" i="11"/>
  <c r="K40" i="11"/>
  <c r="J39" i="11"/>
  <c r="J38" i="11"/>
  <c r="J37" i="11"/>
  <c r="M33" i="11"/>
  <c r="L33" i="11"/>
  <c r="K33" i="11"/>
  <c r="J32" i="11"/>
  <c r="J31" i="11"/>
  <c r="J30" i="11"/>
  <c r="L14" i="11"/>
  <c r="K14" i="11"/>
  <c r="J13" i="11"/>
  <c r="J12" i="11"/>
  <c r="J11" i="11"/>
  <c r="J10" i="11"/>
  <c r="J9" i="11"/>
  <c r="J8" i="11"/>
  <c r="J7" i="11"/>
  <c r="J6" i="11"/>
  <c r="J5" i="11"/>
  <c r="J25" i="11"/>
  <c r="J24" i="11"/>
  <c r="J23" i="11"/>
  <c r="J22" i="11"/>
  <c r="J21" i="11"/>
  <c r="J20" i="11"/>
  <c r="J19" i="11"/>
  <c r="J18" i="11"/>
  <c r="C27" i="11"/>
  <c r="C19" i="11"/>
  <c r="C26" i="11"/>
  <c r="C25" i="11"/>
  <c r="C24" i="11"/>
  <c r="C23" i="11"/>
  <c r="C22" i="11"/>
  <c r="C21" i="11"/>
  <c r="C20" i="11"/>
  <c r="C18" i="11"/>
  <c r="C17" i="11"/>
  <c r="J40" i="11" l="1"/>
  <c r="J33" i="11"/>
  <c r="J14" i="11"/>
  <c r="C16" i="11"/>
  <c r="C15" i="11"/>
  <c r="C13" i="11"/>
  <c r="C12" i="11"/>
  <c r="C11" i="11"/>
  <c r="C10" i="11"/>
  <c r="C9" i="11"/>
  <c r="C8" i="11"/>
  <c r="C7" i="11"/>
  <c r="C6" i="11"/>
  <c r="C5" i="11"/>
  <c r="L26" i="11" l="1"/>
  <c r="M26" i="11"/>
  <c r="V28" i="11" s="1"/>
  <c r="K26" i="11"/>
  <c r="J26" i="11" l="1"/>
</calcChain>
</file>

<file path=xl/sharedStrings.xml><?xml version="1.0" encoding="utf-8"?>
<sst xmlns="http://schemas.openxmlformats.org/spreadsheetml/2006/main" count="307" uniqueCount="258">
  <si>
    <t>エリア名</t>
    <rPh sb="3" eb="4">
      <t>メイ</t>
    </rPh>
    <phoneticPr fontId="2"/>
  </si>
  <si>
    <t>軒並</t>
    <rPh sb="0" eb="2">
      <t>ノキナミ</t>
    </rPh>
    <phoneticPr fontId="2"/>
  </si>
  <si>
    <t>戸建</t>
    <rPh sb="0" eb="2">
      <t>コダ</t>
    </rPh>
    <phoneticPr fontId="2"/>
  </si>
  <si>
    <t>集合</t>
    <rPh sb="0" eb="2">
      <t>シュウゴウ</t>
    </rPh>
    <phoneticPr fontId="11"/>
  </si>
  <si>
    <t>申込枚数</t>
    <rPh sb="0" eb="2">
      <t>モウシコミ</t>
    </rPh>
    <rPh sb="2" eb="4">
      <t>マイスウ</t>
    </rPh>
    <phoneticPr fontId="11"/>
  </si>
  <si>
    <t>中里</t>
    <rPh sb="0" eb="2">
      <t>ナカザト</t>
    </rPh>
    <phoneticPr fontId="2"/>
  </si>
  <si>
    <t>雨坪</t>
    <rPh sb="0" eb="2">
      <t>アマツボ</t>
    </rPh>
    <phoneticPr fontId="2"/>
  </si>
  <si>
    <t>飯沢</t>
    <rPh sb="0" eb="2">
      <t>イイザワ</t>
    </rPh>
    <phoneticPr fontId="2"/>
  </si>
  <si>
    <t>生駒</t>
    <rPh sb="0" eb="2">
      <t>イコマ</t>
    </rPh>
    <phoneticPr fontId="2"/>
  </si>
  <si>
    <t>岩原</t>
    <rPh sb="0" eb="2">
      <t>イワハラ</t>
    </rPh>
    <phoneticPr fontId="2"/>
  </si>
  <si>
    <t>狩野</t>
    <rPh sb="0" eb="2">
      <t>カノ</t>
    </rPh>
    <phoneticPr fontId="2"/>
  </si>
  <si>
    <t>弘西寺</t>
    <rPh sb="0" eb="3">
      <t>コウサイジ</t>
    </rPh>
    <phoneticPr fontId="2"/>
  </si>
  <si>
    <t>駒形新宿</t>
    <rPh sb="0" eb="4">
      <t>コマガタシンシュク</t>
    </rPh>
    <phoneticPr fontId="2"/>
  </si>
  <si>
    <t>関本</t>
    <rPh sb="0" eb="2">
      <t>セキモト</t>
    </rPh>
    <phoneticPr fontId="2"/>
  </si>
  <si>
    <t>千津島</t>
    <rPh sb="0" eb="3">
      <t>センヅシマ</t>
    </rPh>
    <phoneticPr fontId="2"/>
  </si>
  <si>
    <t>竹松</t>
    <rPh sb="0" eb="2">
      <t>タケマツ</t>
    </rPh>
    <phoneticPr fontId="2"/>
  </si>
  <si>
    <t>大雄町</t>
    <rPh sb="0" eb="3">
      <t>ダイユウチョウ</t>
    </rPh>
    <phoneticPr fontId="2"/>
  </si>
  <si>
    <t>塚原</t>
    <rPh sb="0" eb="2">
      <t>ツカハラ</t>
    </rPh>
    <phoneticPr fontId="2"/>
  </si>
  <si>
    <t>中沼</t>
    <rPh sb="0" eb="2">
      <t>ナカヌマ</t>
    </rPh>
    <phoneticPr fontId="2"/>
  </si>
  <si>
    <t>怒田</t>
    <rPh sb="0" eb="2">
      <t>ヌタ</t>
    </rPh>
    <phoneticPr fontId="2"/>
  </si>
  <si>
    <t>広町</t>
    <rPh sb="0" eb="2">
      <t>ヒロマチ</t>
    </rPh>
    <phoneticPr fontId="2"/>
  </si>
  <si>
    <t>福泉</t>
    <rPh sb="0" eb="1">
      <t>フク</t>
    </rPh>
    <rPh sb="1" eb="2">
      <t>イズミ</t>
    </rPh>
    <phoneticPr fontId="2"/>
  </si>
  <si>
    <t>班目</t>
    <rPh sb="0" eb="2">
      <t>マダラメ</t>
    </rPh>
    <phoneticPr fontId="2"/>
  </si>
  <si>
    <t>壗下</t>
    <rPh sb="0" eb="2">
      <t>ママシタ</t>
    </rPh>
    <phoneticPr fontId="2"/>
  </si>
  <si>
    <t>向田</t>
    <rPh sb="0" eb="2">
      <t>ムカイダ</t>
    </rPh>
    <phoneticPr fontId="2"/>
  </si>
  <si>
    <t>和田河原</t>
    <rPh sb="0" eb="4">
      <t>ワダガハラ</t>
    </rPh>
    <phoneticPr fontId="2"/>
  </si>
  <si>
    <t>三竹</t>
    <rPh sb="0" eb="2">
      <t>ミタケ</t>
    </rPh>
    <phoneticPr fontId="2"/>
  </si>
  <si>
    <t>小市</t>
    <rPh sb="0" eb="2">
      <t>コイチ</t>
    </rPh>
    <phoneticPr fontId="2"/>
  </si>
  <si>
    <t>沼田</t>
    <rPh sb="0" eb="2">
      <t>ヌマタ</t>
    </rPh>
    <phoneticPr fontId="2"/>
  </si>
  <si>
    <t>南足柄市合計</t>
    <rPh sb="0" eb="4">
      <t>ミナミアシガラシ</t>
    </rPh>
    <rPh sb="4" eb="6">
      <t>ゴウケイ</t>
    </rPh>
    <phoneticPr fontId="2"/>
  </si>
  <si>
    <t>赤田</t>
    <rPh sb="0" eb="2">
      <t>アカダ</t>
    </rPh>
    <phoneticPr fontId="2"/>
  </si>
  <si>
    <t>金手</t>
    <rPh sb="0" eb="2">
      <t>カナデ</t>
    </rPh>
    <phoneticPr fontId="2"/>
  </si>
  <si>
    <t>金子</t>
    <rPh sb="0" eb="2">
      <t>カネコ</t>
    </rPh>
    <phoneticPr fontId="2"/>
  </si>
  <si>
    <t>上大井</t>
    <rPh sb="0" eb="3">
      <t>カミオオイ</t>
    </rPh>
    <phoneticPr fontId="2"/>
  </si>
  <si>
    <t>篠窪</t>
    <rPh sb="0" eb="2">
      <t>シノクボ</t>
    </rPh>
    <phoneticPr fontId="2"/>
  </si>
  <si>
    <t>高尾</t>
    <rPh sb="0" eb="2">
      <t>タカオ</t>
    </rPh>
    <phoneticPr fontId="2"/>
  </si>
  <si>
    <t>西大井</t>
    <rPh sb="0" eb="1">
      <t>ニシ</t>
    </rPh>
    <rPh sb="1" eb="3">
      <t>オオイ</t>
    </rPh>
    <phoneticPr fontId="2"/>
  </si>
  <si>
    <t>山田</t>
    <rPh sb="0" eb="2">
      <t>ヤマダ</t>
    </rPh>
    <phoneticPr fontId="2"/>
  </si>
  <si>
    <t>牛島</t>
    <rPh sb="0" eb="2">
      <t>ウシジマ</t>
    </rPh>
    <phoneticPr fontId="2"/>
  </si>
  <si>
    <t>円通寺</t>
    <rPh sb="0" eb="3">
      <t>エンツウジ</t>
    </rPh>
    <phoneticPr fontId="2"/>
  </si>
  <si>
    <t>岡野</t>
    <rPh sb="0" eb="2">
      <t>オカノ</t>
    </rPh>
    <phoneticPr fontId="2"/>
  </si>
  <si>
    <t>金井島</t>
    <rPh sb="0" eb="2">
      <t>カナイ</t>
    </rPh>
    <rPh sb="2" eb="3">
      <t>ジマ</t>
    </rPh>
    <phoneticPr fontId="2"/>
  </si>
  <si>
    <t>中之名</t>
    <rPh sb="0" eb="3">
      <t>ナカノミョウ</t>
    </rPh>
    <phoneticPr fontId="2"/>
  </si>
  <si>
    <t>延沢</t>
    <rPh sb="0" eb="2">
      <t>ノブサワ</t>
    </rPh>
    <phoneticPr fontId="2"/>
  </si>
  <si>
    <t>みなみ</t>
    <phoneticPr fontId="2"/>
  </si>
  <si>
    <t>宮台</t>
    <rPh sb="0" eb="2">
      <t>ミヤダイ</t>
    </rPh>
    <phoneticPr fontId="2"/>
  </si>
  <si>
    <t>吉田島</t>
    <rPh sb="0" eb="2">
      <t>ヨシダ</t>
    </rPh>
    <rPh sb="2" eb="3">
      <t>ジマ</t>
    </rPh>
    <phoneticPr fontId="2"/>
  </si>
  <si>
    <t>神山</t>
    <rPh sb="0" eb="2">
      <t>コウヤマ</t>
    </rPh>
    <phoneticPr fontId="2"/>
  </si>
  <si>
    <t>松田庶子・惣領</t>
    <rPh sb="0" eb="2">
      <t>マツダ</t>
    </rPh>
    <rPh sb="2" eb="4">
      <t>ショシ</t>
    </rPh>
    <rPh sb="5" eb="7">
      <t>ソウリョウ</t>
    </rPh>
    <phoneticPr fontId="2"/>
  </si>
  <si>
    <t>寄</t>
    <rPh sb="0" eb="1">
      <t>ヨ</t>
    </rPh>
    <phoneticPr fontId="2"/>
  </si>
  <si>
    <t>松田町合計</t>
    <rPh sb="0" eb="2">
      <t>マツダ</t>
    </rPh>
    <rPh sb="2" eb="3">
      <t>マチ</t>
    </rPh>
    <rPh sb="3" eb="5">
      <t>ゴウケイ</t>
    </rPh>
    <phoneticPr fontId="2"/>
  </si>
  <si>
    <t>岸</t>
    <rPh sb="0" eb="1">
      <t>キシ</t>
    </rPh>
    <phoneticPr fontId="2"/>
  </si>
  <si>
    <t>向原</t>
    <rPh sb="0" eb="2">
      <t>ムコウハラ</t>
    </rPh>
    <phoneticPr fontId="2"/>
  </si>
  <si>
    <t>山北</t>
    <rPh sb="0" eb="2">
      <t>ヤマキタ</t>
    </rPh>
    <phoneticPr fontId="2"/>
  </si>
  <si>
    <t>山北町合計</t>
    <rPh sb="0" eb="2">
      <t>ヤマキタ</t>
    </rPh>
    <rPh sb="2" eb="3">
      <t>マチ</t>
    </rPh>
    <rPh sb="3" eb="5">
      <t>ゴウケイ</t>
    </rPh>
    <phoneticPr fontId="2"/>
  </si>
  <si>
    <t>一色</t>
    <rPh sb="0" eb="2">
      <t>イッシキ</t>
    </rPh>
    <phoneticPr fontId="2"/>
  </si>
  <si>
    <t>二宮</t>
    <rPh sb="0" eb="2">
      <t>ニノミヤ</t>
    </rPh>
    <phoneticPr fontId="2"/>
  </si>
  <si>
    <t>松根</t>
    <rPh sb="0" eb="2">
      <t>マツネ</t>
    </rPh>
    <phoneticPr fontId="2"/>
  </si>
  <si>
    <t>山西</t>
    <rPh sb="0" eb="2">
      <t>ヤマニシ</t>
    </rPh>
    <phoneticPr fontId="2"/>
  </si>
  <si>
    <t>百合が丘</t>
    <rPh sb="0" eb="2">
      <t>ユリ</t>
    </rPh>
    <rPh sb="3" eb="4">
      <t>オカ</t>
    </rPh>
    <phoneticPr fontId="2"/>
  </si>
  <si>
    <t>緑が丘</t>
    <rPh sb="0" eb="1">
      <t>ミドリ</t>
    </rPh>
    <rPh sb="2" eb="3">
      <t>オカ</t>
    </rPh>
    <phoneticPr fontId="2"/>
  </si>
  <si>
    <t>富士見が丘</t>
    <rPh sb="0" eb="3">
      <t>フジミ</t>
    </rPh>
    <rPh sb="4" eb="5">
      <t>オカ</t>
    </rPh>
    <phoneticPr fontId="2"/>
  </si>
  <si>
    <t>南足柄市(単価7円)</t>
    <rPh sb="0" eb="4">
      <t>ミナミアシガラシ</t>
    </rPh>
    <rPh sb="5" eb="7">
      <t>タンカ</t>
    </rPh>
    <rPh sb="8" eb="9">
      <t>エン</t>
    </rPh>
    <phoneticPr fontId="2"/>
  </si>
  <si>
    <t>仙石原</t>
    <rPh sb="0" eb="3">
      <t>センゴクハラ</t>
    </rPh>
    <phoneticPr fontId="2"/>
  </si>
  <si>
    <t>宮城野</t>
    <rPh sb="0" eb="3">
      <t>ミヤギノ</t>
    </rPh>
    <phoneticPr fontId="2"/>
  </si>
  <si>
    <t>中央</t>
    <rPh sb="0" eb="2">
      <t>チュウオウ</t>
    </rPh>
    <phoneticPr fontId="2"/>
  </si>
  <si>
    <t>土肥</t>
    <rPh sb="0" eb="2">
      <t>ドイ</t>
    </rPh>
    <phoneticPr fontId="2"/>
  </si>
  <si>
    <t>城堀</t>
    <rPh sb="0" eb="1">
      <t>シロ</t>
    </rPh>
    <rPh sb="1" eb="2">
      <t>ホリ</t>
    </rPh>
    <phoneticPr fontId="2"/>
  </si>
  <si>
    <t>門川</t>
    <rPh sb="0" eb="2">
      <t>カドカワ</t>
    </rPh>
    <phoneticPr fontId="2"/>
  </si>
  <si>
    <t>箱根町合計</t>
    <rPh sb="0" eb="3">
      <t>ハコネマチ</t>
    </rPh>
    <rPh sb="3" eb="5">
      <t>ゴウケイ</t>
    </rPh>
    <phoneticPr fontId="2"/>
  </si>
  <si>
    <t>湯河原町合計</t>
    <rPh sb="0" eb="3">
      <t>ユガワラ</t>
    </rPh>
    <rPh sb="3" eb="4">
      <t>マチ</t>
    </rPh>
    <rPh sb="4" eb="6">
      <t>ゴウケイ</t>
    </rPh>
    <phoneticPr fontId="2"/>
  </si>
  <si>
    <t>真鶴町合計</t>
    <rPh sb="0" eb="2">
      <t>マナヅル</t>
    </rPh>
    <rPh sb="2" eb="3">
      <t>マチ</t>
    </rPh>
    <rPh sb="3" eb="5">
      <t>ゴウケイ</t>
    </rPh>
    <phoneticPr fontId="2"/>
  </si>
  <si>
    <t>開成町合計</t>
    <rPh sb="0" eb="3">
      <t>カイセイマチ</t>
    </rPh>
    <rPh sb="3" eb="5">
      <t>ゴウケイ</t>
    </rPh>
    <phoneticPr fontId="2"/>
  </si>
  <si>
    <t>大井町合計</t>
    <rPh sb="0" eb="3">
      <t>オオイマチ</t>
    </rPh>
    <rPh sb="3" eb="5">
      <t>ゴウケイ</t>
    </rPh>
    <phoneticPr fontId="2"/>
  </si>
  <si>
    <t>二宮町合計</t>
    <rPh sb="0" eb="3">
      <t>ニノミヤマチ</t>
    </rPh>
    <rPh sb="3" eb="5">
      <t>ゴウケイ</t>
    </rPh>
    <phoneticPr fontId="2"/>
  </si>
  <si>
    <t>鍛冶屋</t>
    <rPh sb="0" eb="3">
      <t>カジヤ</t>
    </rPh>
    <phoneticPr fontId="2"/>
  </si>
  <si>
    <t>強羅</t>
    <rPh sb="0" eb="2">
      <t>ゴウラ</t>
    </rPh>
    <phoneticPr fontId="2"/>
  </si>
  <si>
    <t>中井町</t>
    <rPh sb="0" eb="3">
      <t>ナカイマチ</t>
    </rPh>
    <phoneticPr fontId="2"/>
  </si>
  <si>
    <t>中井町合計</t>
    <rPh sb="0" eb="2">
      <t>ナカイ</t>
    </rPh>
    <rPh sb="2" eb="3">
      <t>マチ</t>
    </rPh>
    <rPh sb="3" eb="5">
      <t>ゴウケイ</t>
    </rPh>
    <phoneticPr fontId="2"/>
  </si>
  <si>
    <t xml:space="preserve"> ＊依頼表を送信いただく前に＊</t>
    <rPh sb="2" eb="4">
      <t>イライ</t>
    </rPh>
    <rPh sb="4" eb="5">
      <t>ヒョウ</t>
    </rPh>
    <rPh sb="6" eb="8">
      <t>ソウシン</t>
    </rPh>
    <rPh sb="12" eb="13">
      <t>マエ</t>
    </rPh>
    <phoneticPr fontId="11"/>
  </si>
  <si>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1"/>
  </si>
  <si>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1"/>
  </si>
  <si>
    <t>株式会社あおぞらポスト　ポスティングご依頼の流れ</t>
    <rPh sb="0" eb="4">
      <t>カブシキガイシャ</t>
    </rPh>
    <rPh sb="19" eb="21">
      <t>イライ</t>
    </rPh>
    <rPh sb="22" eb="23">
      <t>ナガ</t>
    </rPh>
    <phoneticPr fontId="21"/>
  </si>
  <si>
    <t>①お問い合わせ</t>
    <rPh sb="2" eb="3">
      <t>ト</t>
    </rPh>
    <rPh sb="4" eb="5">
      <t>ア</t>
    </rPh>
    <phoneticPr fontId="21"/>
  </si>
  <si>
    <t>弊社ポスティングサービスへのご依頼いただく際は、以下をお伝えいただきますようお願い致します。</t>
    <rPh sb="0" eb="2">
      <t>ヘイシャ</t>
    </rPh>
    <rPh sb="15" eb="17">
      <t>イライ</t>
    </rPh>
    <rPh sb="21" eb="22">
      <t>サイ</t>
    </rPh>
    <rPh sb="24" eb="26">
      <t>イカ</t>
    </rPh>
    <rPh sb="28" eb="29">
      <t>ツタ</t>
    </rPh>
    <rPh sb="39" eb="40">
      <t>ネガ</t>
    </rPh>
    <rPh sb="41" eb="42">
      <t>イタ</t>
    </rPh>
    <phoneticPr fontId="21"/>
  </si>
  <si>
    <t>・貴社名、担当者様の氏名</t>
    <rPh sb="1" eb="4">
      <t>キシャメイ</t>
    </rPh>
    <rPh sb="5" eb="8">
      <t>タントウシャ</t>
    </rPh>
    <rPh sb="8" eb="9">
      <t>サマ</t>
    </rPh>
    <rPh sb="10" eb="12">
      <t>シメイ</t>
    </rPh>
    <phoneticPr fontId="21"/>
  </si>
  <si>
    <t>・連絡先（住所／電話番号／FAX番号）</t>
    <rPh sb="1" eb="4">
      <t>レンラクサキ</t>
    </rPh>
    <rPh sb="5" eb="7">
      <t>ジュウショ</t>
    </rPh>
    <rPh sb="8" eb="12">
      <t>デンワバンゴウ</t>
    </rPh>
    <rPh sb="16" eb="18">
      <t>バンゴウ</t>
    </rPh>
    <phoneticPr fontId="21"/>
  </si>
  <si>
    <t>・配布希望エリア（別紙「配布申込表・部数表」へご記入、送付いただけるとスムーズです）</t>
    <rPh sb="1" eb="3">
      <t>ハイフ</t>
    </rPh>
    <rPh sb="3" eb="5">
      <t>キボウ</t>
    </rPh>
    <rPh sb="9" eb="11">
      <t>ベッシ</t>
    </rPh>
    <rPh sb="12" eb="14">
      <t>ハイフ</t>
    </rPh>
    <rPh sb="14" eb="16">
      <t>モウシコミ</t>
    </rPh>
    <rPh sb="16" eb="17">
      <t>ヒョウ</t>
    </rPh>
    <rPh sb="18" eb="21">
      <t>ブスウヒョウ</t>
    </rPh>
    <rPh sb="24" eb="26">
      <t>キニュウ</t>
    </rPh>
    <rPh sb="27" eb="29">
      <t>ソウフ</t>
    </rPh>
    <phoneticPr fontId="21"/>
  </si>
  <si>
    <t>・広告の配布枚数</t>
    <rPh sb="1" eb="3">
      <t>コウコク</t>
    </rPh>
    <rPh sb="4" eb="6">
      <t>ハイフ</t>
    </rPh>
    <rPh sb="6" eb="8">
      <t>マイスウ</t>
    </rPh>
    <phoneticPr fontId="21"/>
  </si>
  <si>
    <t>・配布開始日、配布期間</t>
    <rPh sb="1" eb="3">
      <t>ハイフ</t>
    </rPh>
    <rPh sb="3" eb="6">
      <t>カイシビ</t>
    </rPh>
    <rPh sb="7" eb="11">
      <t>ハイフキカン</t>
    </rPh>
    <phoneticPr fontId="21"/>
  </si>
  <si>
    <t>・広告の二つ折り加工の有無（A4サイズより大きい場合）</t>
    <rPh sb="1" eb="3">
      <t>コウコク</t>
    </rPh>
    <rPh sb="4" eb="5">
      <t>フタ</t>
    </rPh>
    <rPh sb="6" eb="7">
      <t>オ</t>
    </rPh>
    <rPh sb="8" eb="10">
      <t>カコウ</t>
    </rPh>
    <rPh sb="11" eb="13">
      <t>ウム</t>
    </rPh>
    <rPh sb="21" eb="22">
      <t>オオ</t>
    </rPh>
    <rPh sb="24" eb="26">
      <t>バアイ</t>
    </rPh>
    <phoneticPr fontId="21"/>
  </si>
  <si>
    <t>②打ち合わせ</t>
    <rPh sb="1" eb="2">
      <t>ウ</t>
    </rPh>
    <rPh sb="3" eb="4">
      <t>ア</t>
    </rPh>
    <phoneticPr fontId="21"/>
  </si>
  <si>
    <t>担当者がお伺いし、お問い合わせの際のお伝えいただいた内容に加えて</t>
    <rPh sb="0" eb="3">
      <t>タントウシャ</t>
    </rPh>
    <rPh sb="5" eb="6">
      <t>ウカガ</t>
    </rPh>
    <rPh sb="10" eb="11">
      <t>ト</t>
    </rPh>
    <rPh sb="12" eb="13">
      <t>ア</t>
    </rPh>
    <rPh sb="16" eb="17">
      <t>サイ</t>
    </rPh>
    <rPh sb="19" eb="20">
      <t>ツタ</t>
    </rPh>
    <rPh sb="26" eb="28">
      <t>ナイヨウ</t>
    </rPh>
    <rPh sb="29" eb="30">
      <t>クワ</t>
    </rPh>
    <phoneticPr fontId="21"/>
  </si>
  <si>
    <t>ポスティングの目的、期待値、ターゲットなどより詳しい内容をヒアリング致します。</t>
    <rPh sb="7" eb="9">
      <t>モクテキ</t>
    </rPh>
    <rPh sb="10" eb="13">
      <t>キタイチ</t>
    </rPh>
    <rPh sb="23" eb="24">
      <t>クワ</t>
    </rPh>
    <rPh sb="26" eb="28">
      <t>ナイヨウ</t>
    </rPh>
    <rPh sb="34" eb="35">
      <t>イタ</t>
    </rPh>
    <phoneticPr fontId="21"/>
  </si>
  <si>
    <t>ポスティングサービスについてご不明な点はお気軽にお問い合わせください。</t>
    <rPh sb="15" eb="17">
      <t>フメイ</t>
    </rPh>
    <rPh sb="18" eb="19">
      <t>テン</t>
    </rPh>
    <rPh sb="21" eb="23">
      <t>キガル</t>
    </rPh>
    <rPh sb="25" eb="26">
      <t>ト</t>
    </rPh>
    <rPh sb="27" eb="28">
      <t>ア</t>
    </rPh>
    <phoneticPr fontId="21"/>
  </si>
  <si>
    <t>※打ち合わせは必須ではございません。</t>
    <rPh sb="1" eb="2">
      <t>ウ</t>
    </rPh>
    <rPh sb="3" eb="4">
      <t>ア</t>
    </rPh>
    <rPh sb="7" eb="9">
      <t>ヒッス</t>
    </rPh>
    <phoneticPr fontId="21"/>
  </si>
  <si>
    <t>③見積書作成、お申し込み</t>
    <rPh sb="1" eb="4">
      <t>ミツモリショ</t>
    </rPh>
    <rPh sb="4" eb="6">
      <t>サクセイ</t>
    </rPh>
    <rPh sb="8" eb="9">
      <t>モウ</t>
    </rPh>
    <rPh sb="10" eb="11">
      <t>コ</t>
    </rPh>
    <phoneticPr fontId="21"/>
  </si>
  <si>
    <t>ご指示いただいた内容で見積書を作成しお送りします。</t>
    <rPh sb="1" eb="3">
      <t>シジ</t>
    </rPh>
    <rPh sb="8" eb="10">
      <t>ナイヨウ</t>
    </rPh>
    <rPh sb="11" eb="14">
      <t>ミツモリショ</t>
    </rPh>
    <rPh sb="15" eb="17">
      <t>サクセイ</t>
    </rPh>
    <rPh sb="19" eb="20">
      <t>オク</t>
    </rPh>
    <phoneticPr fontId="21"/>
  </si>
  <si>
    <t>見積書が届きましたら「配布規約」をよくお読みの上、弊社がご用意しております</t>
    <rPh sb="0" eb="3">
      <t>ミツモリショ</t>
    </rPh>
    <rPh sb="4" eb="5">
      <t>トド</t>
    </rPh>
    <rPh sb="11" eb="13">
      <t>ハイフ</t>
    </rPh>
    <rPh sb="13" eb="15">
      <t>キヤク</t>
    </rPh>
    <rPh sb="20" eb="21">
      <t>ヨ</t>
    </rPh>
    <rPh sb="23" eb="24">
      <t>ウエ</t>
    </rPh>
    <rPh sb="25" eb="27">
      <t>ヘイシャ</t>
    </rPh>
    <rPh sb="29" eb="31">
      <t>ヨウイ</t>
    </rPh>
    <phoneticPr fontId="21"/>
  </si>
  <si>
    <t>「配布申込表・部数表」にてお申し込みください。</t>
    <rPh sb="1" eb="3">
      <t>ハイフ</t>
    </rPh>
    <rPh sb="3" eb="5">
      <t>モウシコミ</t>
    </rPh>
    <rPh sb="5" eb="6">
      <t>ヒョウ</t>
    </rPh>
    <rPh sb="7" eb="10">
      <t>ブスウヒョウ</t>
    </rPh>
    <rPh sb="14" eb="15">
      <t>モウ</t>
    </rPh>
    <rPh sb="16" eb="17">
      <t>コ</t>
    </rPh>
    <phoneticPr fontId="21"/>
  </si>
  <si>
    <t>※お申し込み締切は、配布希望週の前週木曜日となります。</t>
    <rPh sb="2" eb="3">
      <t>モウ</t>
    </rPh>
    <rPh sb="4" eb="5">
      <t>コ</t>
    </rPh>
    <rPh sb="6" eb="8">
      <t>シメキリ</t>
    </rPh>
    <rPh sb="10" eb="12">
      <t>ハイフ</t>
    </rPh>
    <rPh sb="12" eb="14">
      <t>キボウ</t>
    </rPh>
    <rPh sb="14" eb="15">
      <t>シュウ</t>
    </rPh>
    <rPh sb="16" eb="17">
      <t>マエ</t>
    </rPh>
    <rPh sb="17" eb="18">
      <t>シュウ</t>
    </rPh>
    <rPh sb="18" eb="21">
      <t>モクヨウビ</t>
    </rPh>
    <phoneticPr fontId="21"/>
  </si>
  <si>
    <t>④広告の納品</t>
    <rPh sb="1" eb="3">
      <t>コウコク</t>
    </rPh>
    <rPh sb="4" eb="6">
      <t>ノウヒン</t>
    </rPh>
    <phoneticPr fontId="21"/>
  </si>
  <si>
    <t>配布申込表をお送りいただきましたら、</t>
    <rPh sb="0" eb="2">
      <t>ハイフ</t>
    </rPh>
    <rPh sb="2" eb="4">
      <t>モウシコミ</t>
    </rPh>
    <rPh sb="4" eb="5">
      <t>ヒョウ</t>
    </rPh>
    <rPh sb="7" eb="8">
      <t>オク</t>
    </rPh>
    <phoneticPr fontId="21"/>
  </si>
  <si>
    <t>広告物を弊社オフィスまで納品いただきますようお願いいたします。（小田原市栢山375-2 A棟1階）</t>
    <rPh sb="23" eb="24">
      <t>ネガ</t>
    </rPh>
    <rPh sb="32" eb="36">
      <t>オダワラシ</t>
    </rPh>
    <rPh sb="36" eb="38">
      <t>カヤマ</t>
    </rPh>
    <rPh sb="45" eb="46">
      <t>トウ</t>
    </rPh>
    <rPh sb="47" eb="48">
      <t>カイ</t>
    </rPh>
    <phoneticPr fontId="21"/>
  </si>
  <si>
    <t>また、小田原市内でしたらスタッフが引き取りに伺うことも可能ですのでお気軽にお申し付けください。</t>
    <rPh sb="3" eb="6">
      <t>オダワラ</t>
    </rPh>
    <rPh sb="6" eb="8">
      <t>シナイ</t>
    </rPh>
    <rPh sb="17" eb="18">
      <t>ヒ</t>
    </rPh>
    <rPh sb="19" eb="20">
      <t>ト</t>
    </rPh>
    <rPh sb="22" eb="23">
      <t>ウカガ</t>
    </rPh>
    <rPh sb="27" eb="29">
      <t>カノウ</t>
    </rPh>
    <rPh sb="34" eb="36">
      <t>キガル</t>
    </rPh>
    <rPh sb="38" eb="39">
      <t>モウ</t>
    </rPh>
    <rPh sb="40" eb="41">
      <t>ツ</t>
    </rPh>
    <phoneticPr fontId="21"/>
  </si>
  <si>
    <t>※～20,000部程となります。大ロットの場合はお受け出来かねる場合がございます。</t>
    <rPh sb="8" eb="9">
      <t>ブ</t>
    </rPh>
    <rPh sb="9" eb="10">
      <t>ホド</t>
    </rPh>
    <rPh sb="16" eb="17">
      <t>オオ</t>
    </rPh>
    <rPh sb="21" eb="23">
      <t>バアイ</t>
    </rPh>
    <rPh sb="25" eb="26">
      <t>ウ</t>
    </rPh>
    <rPh sb="27" eb="29">
      <t>デキ</t>
    </rPh>
    <rPh sb="32" eb="34">
      <t>バアイ</t>
    </rPh>
    <phoneticPr fontId="21"/>
  </si>
  <si>
    <t>※納品締切は、配布希望週の前週金曜日となります。</t>
    <rPh sb="1" eb="3">
      <t>ノウヒン</t>
    </rPh>
    <rPh sb="3" eb="5">
      <t>シメキリ</t>
    </rPh>
    <rPh sb="7" eb="9">
      <t>ハイフ</t>
    </rPh>
    <rPh sb="9" eb="11">
      <t>キボウ</t>
    </rPh>
    <rPh sb="11" eb="12">
      <t>シュウ</t>
    </rPh>
    <rPh sb="13" eb="14">
      <t>マエ</t>
    </rPh>
    <rPh sb="14" eb="15">
      <t>シュウ</t>
    </rPh>
    <rPh sb="15" eb="18">
      <t>キンヨウビ</t>
    </rPh>
    <phoneticPr fontId="21"/>
  </si>
  <si>
    <t>　納品締切日を過ぎますと配布希望週のポスティングが出来ませんのでご注意ください。</t>
    <rPh sb="1" eb="3">
      <t>ノウヒン</t>
    </rPh>
    <rPh sb="3" eb="5">
      <t>シメキリ</t>
    </rPh>
    <rPh sb="5" eb="6">
      <t>ヒ</t>
    </rPh>
    <rPh sb="7" eb="8">
      <t>ス</t>
    </rPh>
    <rPh sb="12" eb="14">
      <t>ハイフ</t>
    </rPh>
    <rPh sb="14" eb="16">
      <t>キボウ</t>
    </rPh>
    <rPh sb="16" eb="17">
      <t>シュウ</t>
    </rPh>
    <rPh sb="25" eb="27">
      <t>デキ</t>
    </rPh>
    <rPh sb="33" eb="35">
      <t>チュウイ</t>
    </rPh>
    <phoneticPr fontId="21"/>
  </si>
  <si>
    <t>⑤ポスティング</t>
    <phoneticPr fontId="21"/>
  </si>
  <si>
    <t>お客様からお預かりした広告は、配布スタッフが責任を持ってポストへ投函します。</t>
    <rPh sb="1" eb="3">
      <t>キャクサマ</t>
    </rPh>
    <rPh sb="6" eb="7">
      <t>アズ</t>
    </rPh>
    <rPh sb="11" eb="13">
      <t>コウコク</t>
    </rPh>
    <rPh sb="15" eb="17">
      <t>ハイフ</t>
    </rPh>
    <rPh sb="22" eb="24">
      <t>セキニン</t>
    </rPh>
    <rPh sb="25" eb="26">
      <t>モ</t>
    </rPh>
    <rPh sb="32" eb="34">
      <t>トウカン</t>
    </rPh>
    <phoneticPr fontId="21"/>
  </si>
  <si>
    <t>60,000部まででしたら、ご希望いただいた週の月～金の5日間で完了致します。</t>
    <rPh sb="6" eb="7">
      <t>ブ</t>
    </rPh>
    <rPh sb="15" eb="17">
      <t>キボウ</t>
    </rPh>
    <rPh sb="22" eb="23">
      <t>シュウ</t>
    </rPh>
    <rPh sb="24" eb="25">
      <t>ゲツ</t>
    </rPh>
    <rPh sb="26" eb="27">
      <t>キン</t>
    </rPh>
    <rPh sb="29" eb="30">
      <t>ニチ</t>
    </rPh>
    <rPh sb="30" eb="31">
      <t>アイダ</t>
    </rPh>
    <rPh sb="32" eb="34">
      <t>カンリョウ</t>
    </rPh>
    <rPh sb="34" eb="35">
      <t>イタ</t>
    </rPh>
    <phoneticPr fontId="21"/>
  </si>
  <si>
    <t>また、配布リーダーチェックやGPSロガーによる配布確認を行い、</t>
    <rPh sb="3" eb="5">
      <t>ハイフ</t>
    </rPh>
    <rPh sb="23" eb="25">
      <t>ハイフ</t>
    </rPh>
    <rPh sb="25" eb="27">
      <t>カクニン</t>
    </rPh>
    <rPh sb="28" eb="29">
      <t>オコナ</t>
    </rPh>
    <phoneticPr fontId="21"/>
  </si>
  <si>
    <t>誤投函や配布漏れがないように努めております。</t>
    <rPh sb="0" eb="1">
      <t>アヤマ</t>
    </rPh>
    <rPh sb="1" eb="3">
      <t>トウカン</t>
    </rPh>
    <rPh sb="4" eb="6">
      <t>ハイフ</t>
    </rPh>
    <rPh sb="6" eb="7">
      <t>モ</t>
    </rPh>
    <rPh sb="14" eb="15">
      <t>ツト</t>
    </rPh>
    <phoneticPr fontId="21"/>
  </si>
  <si>
    <t>※配布希望週の土曜日、日曜日は配布予備日となります。</t>
    <rPh sb="1" eb="3">
      <t>ハイフ</t>
    </rPh>
    <rPh sb="3" eb="5">
      <t>キボウ</t>
    </rPh>
    <rPh sb="5" eb="6">
      <t>シュウ</t>
    </rPh>
    <rPh sb="7" eb="10">
      <t>ドヨウビ</t>
    </rPh>
    <rPh sb="11" eb="14">
      <t>ニチヨウビ</t>
    </rPh>
    <rPh sb="15" eb="17">
      <t>ハイフ</t>
    </rPh>
    <rPh sb="17" eb="20">
      <t>ヨビビ</t>
    </rPh>
    <phoneticPr fontId="21"/>
  </si>
  <si>
    <t>※配布の曜日指定はお受け致しかねます。（例：水、木曜日の2日間で配布完了して欲しい 等）</t>
    <rPh sb="1" eb="3">
      <t>ハイフ</t>
    </rPh>
    <rPh sb="4" eb="6">
      <t>ヨウビ</t>
    </rPh>
    <rPh sb="6" eb="8">
      <t>シテイ</t>
    </rPh>
    <rPh sb="10" eb="11">
      <t>ウ</t>
    </rPh>
    <rPh sb="12" eb="13">
      <t>イタ</t>
    </rPh>
    <rPh sb="20" eb="21">
      <t>レイ</t>
    </rPh>
    <rPh sb="22" eb="23">
      <t>ミズ</t>
    </rPh>
    <rPh sb="24" eb="27">
      <t>モクヨウビ</t>
    </rPh>
    <rPh sb="29" eb="31">
      <t>ニチカン</t>
    </rPh>
    <rPh sb="32" eb="34">
      <t>ハイフ</t>
    </rPh>
    <rPh sb="34" eb="36">
      <t>カンリョウ</t>
    </rPh>
    <rPh sb="38" eb="39">
      <t>ホ</t>
    </rPh>
    <rPh sb="42" eb="43">
      <t>トウ</t>
    </rPh>
    <phoneticPr fontId="21"/>
  </si>
  <si>
    <t>※天候により配布スケジュールが変動する場合がございます。</t>
    <rPh sb="1" eb="3">
      <t>テンコウ</t>
    </rPh>
    <rPh sb="6" eb="8">
      <t>ハイフ</t>
    </rPh>
    <rPh sb="15" eb="17">
      <t>ヘンドウ</t>
    </rPh>
    <rPh sb="19" eb="21">
      <t>バアイ</t>
    </rPh>
    <phoneticPr fontId="21"/>
  </si>
  <si>
    <t>※部数やエリアによっては配布期間を1週間以上いただきます。</t>
    <rPh sb="1" eb="3">
      <t>ブスウ</t>
    </rPh>
    <rPh sb="12" eb="14">
      <t>ハイフ</t>
    </rPh>
    <rPh sb="14" eb="16">
      <t>キカン</t>
    </rPh>
    <rPh sb="18" eb="20">
      <t>シュウカン</t>
    </rPh>
    <rPh sb="20" eb="22">
      <t>イジョウ</t>
    </rPh>
    <phoneticPr fontId="21"/>
  </si>
  <si>
    <t>⑥配布完了のご報告、効果のご確認</t>
    <rPh sb="1" eb="3">
      <t>ハイフ</t>
    </rPh>
    <rPh sb="3" eb="5">
      <t>カンリョウ</t>
    </rPh>
    <rPh sb="7" eb="9">
      <t>ホウコク</t>
    </rPh>
    <rPh sb="10" eb="12">
      <t>コウカ</t>
    </rPh>
    <rPh sb="14" eb="16">
      <t>カクニン</t>
    </rPh>
    <phoneticPr fontId="21"/>
  </si>
  <si>
    <t>ご依頼いただいていた分の広告物の配布が終わりましたら、</t>
    <rPh sb="1" eb="3">
      <t>イライ</t>
    </rPh>
    <rPh sb="10" eb="11">
      <t>ブン</t>
    </rPh>
    <rPh sb="12" eb="15">
      <t>コウコクブツ</t>
    </rPh>
    <rPh sb="16" eb="18">
      <t>ハイフ</t>
    </rPh>
    <rPh sb="19" eb="20">
      <t>オ</t>
    </rPh>
    <phoneticPr fontId="21"/>
  </si>
  <si>
    <t>いつ、どこに、何部配布したかを記載した「配布完了報告書」をお送りします。</t>
    <rPh sb="7" eb="9">
      <t>ナンブ</t>
    </rPh>
    <rPh sb="9" eb="11">
      <t>ハイフ</t>
    </rPh>
    <rPh sb="15" eb="17">
      <t>キサイ</t>
    </rPh>
    <rPh sb="20" eb="22">
      <t>ハイフ</t>
    </rPh>
    <rPh sb="22" eb="24">
      <t>カンリョウ</t>
    </rPh>
    <rPh sb="24" eb="27">
      <t>ホウコクショ</t>
    </rPh>
    <rPh sb="30" eb="31">
      <t>オク</t>
    </rPh>
    <phoneticPr fontId="21"/>
  </si>
  <si>
    <t>また、担当者よりポスティングの反響を確認させていただきます。</t>
    <rPh sb="3" eb="6">
      <t>タントウシャ</t>
    </rPh>
    <rPh sb="15" eb="17">
      <t>ハンキョウ</t>
    </rPh>
    <rPh sb="18" eb="20">
      <t>カクニン</t>
    </rPh>
    <phoneticPr fontId="21"/>
  </si>
  <si>
    <t>お聞き取り致しましたマーケティングデータは、</t>
    <rPh sb="1" eb="2">
      <t>キ</t>
    </rPh>
    <rPh sb="3" eb="4">
      <t>ト</t>
    </rPh>
    <rPh sb="5" eb="6">
      <t>イタ</t>
    </rPh>
    <phoneticPr fontId="21"/>
  </si>
  <si>
    <t>次回以降のポスティングの反応率を高めるために活用させていただきます。</t>
    <rPh sb="0" eb="2">
      <t>ジカイ</t>
    </rPh>
    <rPh sb="2" eb="4">
      <t>イコウ</t>
    </rPh>
    <rPh sb="12" eb="15">
      <t>ハンノウリツ</t>
    </rPh>
    <rPh sb="16" eb="17">
      <t>タカ</t>
    </rPh>
    <rPh sb="22" eb="24">
      <t>カツヨウ</t>
    </rPh>
    <phoneticPr fontId="21"/>
  </si>
  <si>
    <t>⑦お支払い</t>
    <rPh sb="2" eb="4">
      <t>シハラ</t>
    </rPh>
    <phoneticPr fontId="21"/>
  </si>
  <si>
    <t>配布が完了した月で締め、翌月末日までにお支払いをお願い致します。（銀行振込／現金精算）</t>
    <rPh sb="0" eb="2">
      <t>ハイフ</t>
    </rPh>
    <rPh sb="3" eb="5">
      <t>カンリョウ</t>
    </rPh>
    <rPh sb="7" eb="8">
      <t>ツキ</t>
    </rPh>
    <rPh sb="9" eb="10">
      <t>シ</t>
    </rPh>
    <rPh sb="12" eb="14">
      <t>ヨクゲツ</t>
    </rPh>
    <rPh sb="14" eb="15">
      <t>マツ</t>
    </rPh>
    <rPh sb="15" eb="16">
      <t>ジツ</t>
    </rPh>
    <rPh sb="20" eb="22">
      <t>シハラ</t>
    </rPh>
    <rPh sb="25" eb="26">
      <t>ネガ</t>
    </rPh>
    <rPh sb="27" eb="28">
      <t>イタ</t>
    </rPh>
    <rPh sb="33" eb="35">
      <t>ギンコウ</t>
    </rPh>
    <rPh sb="35" eb="37">
      <t>フリコミ</t>
    </rPh>
    <rPh sb="38" eb="40">
      <t>ゲンキン</t>
    </rPh>
    <rPh sb="40" eb="42">
      <t>セイサン</t>
    </rPh>
    <phoneticPr fontId="21"/>
  </si>
  <si>
    <t>（例：6月に配布が完了→7月頭に請求書を送付→7月31日までにお支払い）</t>
    <rPh sb="1" eb="2">
      <t>レイ</t>
    </rPh>
    <rPh sb="4" eb="5">
      <t>ガツ</t>
    </rPh>
    <rPh sb="6" eb="8">
      <t>ハイフ</t>
    </rPh>
    <rPh sb="9" eb="11">
      <t>カンリョウ</t>
    </rPh>
    <rPh sb="13" eb="14">
      <t>ガツ</t>
    </rPh>
    <rPh sb="14" eb="15">
      <t>アタマ</t>
    </rPh>
    <rPh sb="16" eb="19">
      <t>セイキュウショ</t>
    </rPh>
    <rPh sb="20" eb="22">
      <t>ソウフ</t>
    </rPh>
    <rPh sb="24" eb="25">
      <t>ガツ</t>
    </rPh>
    <rPh sb="27" eb="28">
      <t>ニチ</t>
    </rPh>
    <rPh sb="32" eb="34">
      <t>シハラ</t>
    </rPh>
    <phoneticPr fontId="21"/>
  </si>
  <si>
    <t>これにてポスティングサービスは終了となります。</t>
    <rPh sb="15" eb="17">
      <t>シュウリョウ</t>
    </rPh>
    <phoneticPr fontId="21"/>
  </si>
  <si>
    <t>※初回お取引時は事前精算をお願いする場合がございます。</t>
    <rPh sb="1" eb="3">
      <t>ショカイ</t>
    </rPh>
    <rPh sb="4" eb="6">
      <t>トリヒキ</t>
    </rPh>
    <rPh sb="6" eb="7">
      <t>ジ</t>
    </rPh>
    <rPh sb="8" eb="10">
      <t>ジゼン</t>
    </rPh>
    <rPh sb="10" eb="12">
      <t>セイサン</t>
    </rPh>
    <rPh sb="14" eb="15">
      <t>ネガ</t>
    </rPh>
    <rPh sb="18" eb="20">
      <t>バアイ</t>
    </rPh>
    <phoneticPr fontId="21"/>
  </si>
  <si>
    <t>エリア指定配布料金</t>
    <rPh sb="3" eb="5">
      <t>シテイ</t>
    </rPh>
    <rPh sb="5" eb="7">
      <t>ハイフ</t>
    </rPh>
    <rPh sb="7" eb="9">
      <t>リョウキン</t>
    </rPh>
    <phoneticPr fontId="21"/>
  </si>
  <si>
    <t>～A4</t>
    <phoneticPr fontId="21"/>
  </si>
  <si>
    <t>～B4</t>
    <phoneticPr fontId="21"/>
  </si>
  <si>
    <t>～A3</t>
    <phoneticPr fontId="21"/>
  </si>
  <si>
    <t>～B3</t>
    <phoneticPr fontId="21"/>
  </si>
  <si>
    <t>小田原市内</t>
    <rPh sb="0" eb="3">
      <t>オダワラ</t>
    </rPh>
    <rPh sb="3" eb="5">
      <t>シナイ</t>
    </rPh>
    <phoneticPr fontId="21"/>
  </si>
  <si>
    <t>小田原市</t>
    <rPh sb="0" eb="4">
      <t>オダワラシ</t>
    </rPh>
    <phoneticPr fontId="21"/>
  </si>
  <si>
    <t>5.0円</t>
    <rPh sb="3" eb="4">
      <t>エン</t>
    </rPh>
    <phoneticPr fontId="21"/>
  </si>
  <si>
    <t>5.5円</t>
    <rPh sb="3" eb="4">
      <t>エン</t>
    </rPh>
    <phoneticPr fontId="21"/>
  </si>
  <si>
    <t>6.0円</t>
    <rPh sb="3" eb="4">
      <t>エン</t>
    </rPh>
    <phoneticPr fontId="21"/>
  </si>
  <si>
    <t>7.0円</t>
    <rPh sb="3" eb="4">
      <t>エン</t>
    </rPh>
    <phoneticPr fontId="21"/>
  </si>
  <si>
    <t>小田原市外</t>
    <rPh sb="0" eb="3">
      <t>オダワラ</t>
    </rPh>
    <rPh sb="3" eb="4">
      <t>シ</t>
    </rPh>
    <rPh sb="4" eb="5">
      <t>ソト</t>
    </rPh>
    <phoneticPr fontId="21"/>
  </si>
  <si>
    <t>南足柄市　開成町</t>
    <rPh sb="0" eb="4">
      <t>ミナミアシガラシ</t>
    </rPh>
    <rPh sb="5" eb="8">
      <t>カイセイマチ</t>
    </rPh>
    <phoneticPr fontId="21"/>
  </si>
  <si>
    <t>7.5円</t>
    <rPh sb="3" eb="4">
      <t>エン</t>
    </rPh>
    <phoneticPr fontId="21"/>
  </si>
  <si>
    <t>8.0円</t>
    <rPh sb="3" eb="4">
      <t>エン</t>
    </rPh>
    <phoneticPr fontId="21"/>
  </si>
  <si>
    <t>9.0円</t>
    <rPh sb="3" eb="4">
      <t>エン</t>
    </rPh>
    <phoneticPr fontId="21"/>
  </si>
  <si>
    <t>大井町　松田町　山北町　二宮町</t>
    <rPh sb="0" eb="3">
      <t>オオイマチ</t>
    </rPh>
    <rPh sb="4" eb="7">
      <t>マツダマチ</t>
    </rPh>
    <rPh sb="8" eb="11">
      <t>ヤマキタマチ</t>
    </rPh>
    <rPh sb="12" eb="15">
      <t>ニノミヤマチ</t>
    </rPh>
    <phoneticPr fontId="21"/>
  </si>
  <si>
    <t>8.5円</t>
    <rPh sb="3" eb="4">
      <t>エン</t>
    </rPh>
    <phoneticPr fontId="21"/>
  </si>
  <si>
    <t>10.0円</t>
    <rPh sb="4" eb="5">
      <t>エン</t>
    </rPh>
    <phoneticPr fontId="21"/>
  </si>
  <si>
    <t>25.0円</t>
    <rPh sb="4" eb="5">
      <t>エン</t>
    </rPh>
    <phoneticPr fontId="21"/>
  </si>
  <si>
    <t>25.5円</t>
    <rPh sb="4" eb="5">
      <t>エン</t>
    </rPh>
    <phoneticPr fontId="21"/>
  </si>
  <si>
    <t>26.0円</t>
    <rPh sb="4" eb="5">
      <t>エン</t>
    </rPh>
    <phoneticPr fontId="21"/>
  </si>
  <si>
    <t>27.0円</t>
    <rPh sb="4" eb="5">
      <t>エン</t>
    </rPh>
    <phoneticPr fontId="21"/>
  </si>
  <si>
    <t>・小田原市内「難所・特殊難所地域」への配布は上記単価＋1.5円～頂戴致します。</t>
    <rPh sb="1" eb="4">
      <t>オダワラ</t>
    </rPh>
    <rPh sb="4" eb="6">
      <t>シナイ</t>
    </rPh>
    <rPh sb="7" eb="9">
      <t>ナンショ</t>
    </rPh>
    <rPh sb="10" eb="12">
      <t>トクシュ</t>
    </rPh>
    <rPh sb="12" eb="14">
      <t>ナンショ</t>
    </rPh>
    <rPh sb="14" eb="16">
      <t>チイキ</t>
    </rPh>
    <rPh sb="19" eb="21">
      <t>ハイフ</t>
    </rPh>
    <rPh sb="22" eb="24">
      <t>ジョウキ</t>
    </rPh>
    <rPh sb="24" eb="26">
      <t>タンカ</t>
    </rPh>
    <rPh sb="30" eb="31">
      <t>エン</t>
    </rPh>
    <rPh sb="32" eb="34">
      <t>チョウダイ</t>
    </rPh>
    <rPh sb="34" eb="35">
      <t>イタ</t>
    </rPh>
    <phoneticPr fontId="21"/>
  </si>
  <si>
    <t>・広告の二つ折り加工をご希望の場合は上記単価＋1.0円となります。</t>
    <rPh sb="1" eb="3">
      <t>コウコク</t>
    </rPh>
    <rPh sb="4" eb="5">
      <t>フタ</t>
    </rPh>
    <rPh sb="6" eb="7">
      <t>オ</t>
    </rPh>
    <rPh sb="8" eb="10">
      <t>カコウ</t>
    </rPh>
    <rPh sb="12" eb="14">
      <t>キボウ</t>
    </rPh>
    <rPh sb="15" eb="17">
      <t>バアイ</t>
    </rPh>
    <rPh sb="18" eb="20">
      <t>ジョウキ</t>
    </rPh>
    <rPh sb="20" eb="22">
      <t>タンカ</t>
    </rPh>
    <rPh sb="26" eb="27">
      <t>エン</t>
    </rPh>
    <phoneticPr fontId="21"/>
  </si>
  <si>
    <t>・広告の重量や形状により追加料金をいただく場合がございます。</t>
    <rPh sb="1" eb="3">
      <t>コウコク</t>
    </rPh>
    <rPh sb="4" eb="6">
      <t>ジュウリョウ</t>
    </rPh>
    <rPh sb="7" eb="9">
      <t>ケイジョウ</t>
    </rPh>
    <rPh sb="12" eb="16">
      <t>ツイカリョウキン</t>
    </rPh>
    <rPh sb="21" eb="23">
      <t>バアイ</t>
    </rPh>
    <phoneticPr fontId="21"/>
  </si>
  <si>
    <t>※上記単価は税別となっております。別途10％課税させていただきます。</t>
    <rPh sb="1" eb="3">
      <t>ジョウキ</t>
    </rPh>
    <rPh sb="3" eb="5">
      <t>タンカ</t>
    </rPh>
    <rPh sb="6" eb="8">
      <t>ゼイベツ</t>
    </rPh>
    <rPh sb="17" eb="19">
      <t>ベット</t>
    </rPh>
    <rPh sb="22" eb="24">
      <t>カゼイ</t>
    </rPh>
    <phoneticPr fontId="21"/>
  </si>
  <si>
    <t>※配布の流れや所要期間につきましてはお問い合わせください。</t>
    <rPh sb="1" eb="3">
      <t>ハイフ</t>
    </rPh>
    <rPh sb="4" eb="5">
      <t>ナガ</t>
    </rPh>
    <rPh sb="7" eb="9">
      <t>ショヨウ</t>
    </rPh>
    <rPh sb="9" eb="11">
      <t>キカン</t>
    </rPh>
    <rPh sb="19" eb="20">
      <t>ト</t>
    </rPh>
    <rPh sb="21" eb="22">
      <t>ア</t>
    </rPh>
    <phoneticPr fontId="21"/>
  </si>
  <si>
    <t>配布規約確認書</t>
    <rPh sb="0" eb="2">
      <t>ハイフ</t>
    </rPh>
    <rPh sb="2" eb="4">
      <t>キヤク</t>
    </rPh>
    <rPh sb="4" eb="7">
      <t>カクニンショ</t>
    </rPh>
    <phoneticPr fontId="21"/>
  </si>
  <si>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1"/>
  </si>
  <si>
    <t>1)受注単位は町目（〇〇町）単位となります。</t>
    <rPh sb="2" eb="4">
      <t>ジュチュウ</t>
    </rPh>
    <rPh sb="4" eb="6">
      <t>タンイ</t>
    </rPh>
    <rPh sb="7" eb="8">
      <t>マチ</t>
    </rPh>
    <rPh sb="8" eb="9">
      <t>モク</t>
    </rPh>
    <rPh sb="12" eb="13">
      <t>マチ</t>
    </rPh>
    <rPh sb="14" eb="16">
      <t>タンイ</t>
    </rPh>
    <phoneticPr fontId="21"/>
  </si>
  <si>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1"/>
  </si>
  <si>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1"/>
  </si>
  <si>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1"/>
  </si>
  <si>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1"/>
  </si>
  <si>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1"/>
  </si>
  <si>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1"/>
  </si>
  <si>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1"/>
  </si>
  <si>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1"/>
  </si>
  <si>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1"/>
  </si>
  <si>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1"/>
  </si>
  <si>
    <t>1)反響が無い、または感じられない。</t>
    <rPh sb="2" eb="4">
      <t>ハンキョウ</t>
    </rPh>
    <rPh sb="5" eb="6">
      <t>ナ</t>
    </rPh>
    <rPh sb="11" eb="12">
      <t>カン</t>
    </rPh>
    <phoneticPr fontId="21"/>
  </si>
  <si>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1"/>
  </si>
  <si>
    <t>3)投函の結果、お客様にクレーム（苦情）が届く。</t>
    <rPh sb="2" eb="4">
      <t>トウカン</t>
    </rPh>
    <rPh sb="5" eb="7">
      <t>ケッカ</t>
    </rPh>
    <rPh sb="9" eb="11">
      <t>キャクサマ</t>
    </rPh>
    <rPh sb="17" eb="19">
      <t>クジョウ</t>
    </rPh>
    <rPh sb="21" eb="22">
      <t>トド</t>
    </rPh>
    <phoneticPr fontId="21"/>
  </si>
  <si>
    <t>4)配達先の明確な把握が出来ない。</t>
    <rPh sb="2" eb="4">
      <t>ハイタツ</t>
    </rPh>
    <rPh sb="4" eb="5">
      <t>サキ</t>
    </rPh>
    <rPh sb="6" eb="8">
      <t>メイカク</t>
    </rPh>
    <rPh sb="9" eb="11">
      <t>ハアク</t>
    </rPh>
    <rPh sb="12" eb="14">
      <t>デキ</t>
    </rPh>
    <phoneticPr fontId="21"/>
  </si>
  <si>
    <t>5)禁止表記があるのに配布が実施されている。</t>
    <rPh sb="2" eb="4">
      <t>キンシ</t>
    </rPh>
    <rPh sb="4" eb="6">
      <t>ヒョウキ</t>
    </rPh>
    <rPh sb="11" eb="13">
      <t>ハイフ</t>
    </rPh>
    <rPh sb="14" eb="16">
      <t>ジッシ</t>
    </rPh>
    <phoneticPr fontId="21"/>
  </si>
  <si>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1"/>
  </si>
  <si>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1"/>
  </si>
  <si>
    <t>8)夜間・早朝に配布が実施されている。</t>
    <rPh sb="2" eb="4">
      <t>ヤカン</t>
    </rPh>
    <rPh sb="5" eb="7">
      <t>ソウチョウ</t>
    </rPh>
    <rPh sb="8" eb="10">
      <t>ハイフ</t>
    </rPh>
    <rPh sb="11" eb="13">
      <t>ジッシ</t>
    </rPh>
    <phoneticPr fontId="21"/>
  </si>
  <si>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1"/>
  </si>
  <si>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1"/>
  </si>
  <si>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1"/>
  </si>
  <si>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1"/>
  </si>
  <si>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1"/>
  </si>
  <si>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1"/>
  </si>
  <si>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1"/>
  </si>
  <si>
    <t>株式会社　あおぞらポスト　代表取締役　新井　祐太
神奈川県小田原市栢山375-2　栢山レジデンスA棟1階</t>
    <rPh sb="0" eb="2">
      <t>カブシキ</t>
    </rPh>
    <rPh sb="2" eb="4">
      <t>ガイシャ</t>
    </rPh>
    <rPh sb="13" eb="15">
      <t>ダイヒョウ</t>
    </rPh>
    <rPh sb="15" eb="18">
      <t>トリシマリヤク</t>
    </rPh>
    <rPh sb="19" eb="21">
      <t>アライ</t>
    </rPh>
    <rPh sb="22" eb="24">
      <t>ユウタ</t>
    </rPh>
    <rPh sb="33" eb="35">
      <t>カヤマ</t>
    </rPh>
    <rPh sb="41" eb="43">
      <t>カヤマ</t>
    </rPh>
    <rPh sb="49" eb="50">
      <t>トウ</t>
    </rPh>
    <rPh sb="51" eb="52">
      <t>カイ</t>
    </rPh>
    <phoneticPr fontId="21"/>
  </si>
  <si>
    <t>Tel.0465-46-6934
Fax:0465-46-6926</t>
    <phoneticPr fontId="21"/>
  </si>
  <si>
    <t>3)全てのポストに投函されるわけではありません。ポストが無い、家に侵入できないなど投函不可能な場合もございます。</t>
    <rPh sb="2" eb="3">
      <t>スベ</t>
    </rPh>
    <rPh sb="9" eb="11">
      <t>トウカン</t>
    </rPh>
    <rPh sb="28" eb="29">
      <t>ナ</t>
    </rPh>
    <rPh sb="31" eb="32">
      <t>イエ</t>
    </rPh>
    <rPh sb="33" eb="35">
      <t>シンニュウ</t>
    </rPh>
    <rPh sb="41" eb="43">
      <t>トウカン</t>
    </rPh>
    <rPh sb="43" eb="46">
      <t>フカノウ</t>
    </rPh>
    <rPh sb="47" eb="49">
      <t>バアイ</t>
    </rPh>
    <phoneticPr fontId="21"/>
  </si>
  <si>
    <t>8)配布時間/曜日のご指定は受け付けておりません。弊社に一任頂きます。</t>
    <rPh sb="2" eb="4">
      <t>ハイフ</t>
    </rPh>
    <rPh sb="4" eb="6">
      <t>ジカン</t>
    </rPh>
    <rPh sb="7" eb="9">
      <t>ヨウビ</t>
    </rPh>
    <rPh sb="11" eb="13">
      <t>シテイ</t>
    </rPh>
    <rPh sb="14" eb="15">
      <t>ウ</t>
    </rPh>
    <rPh sb="16" eb="17">
      <t>ツ</t>
    </rPh>
    <rPh sb="25" eb="27">
      <t>ヘイシャ</t>
    </rPh>
    <rPh sb="28" eb="31">
      <t>イチニンイタダ</t>
    </rPh>
    <phoneticPr fontId="21"/>
  </si>
  <si>
    <t>５．実施確定後の依頼内容の変更・キャンセルはご容赦ください。
    　</t>
    <rPh sb="2" eb="4">
      <t>ジッシ</t>
    </rPh>
    <rPh sb="4" eb="6">
      <t>カクテイ</t>
    </rPh>
    <rPh sb="6" eb="7">
      <t>ゴ</t>
    </rPh>
    <rPh sb="8" eb="10">
      <t>イライ</t>
    </rPh>
    <rPh sb="10" eb="12">
      <t>ナイヨウ</t>
    </rPh>
    <rPh sb="13" eb="15">
      <t>ヘンコウ</t>
    </rPh>
    <rPh sb="23" eb="25">
      <t>ヨウシャ</t>
    </rPh>
    <phoneticPr fontId="21"/>
  </si>
  <si>
    <t>　　配布開始３日前のキャンセルは、手配の進捗により最大配布料金の100％をキャンセル料として頂きます。</t>
    <rPh sb="2" eb="4">
      <t>ハイフ</t>
    </rPh>
    <rPh sb="17" eb="19">
      <t>テハイ</t>
    </rPh>
    <rPh sb="20" eb="22">
      <t>シンチョク</t>
    </rPh>
    <rPh sb="25" eb="27">
      <t>サイダイ</t>
    </rPh>
    <phoneticPr fontId="11"/>
  </si>
  <si>
    <t>８．広告配布業務に関する上記外の損害をお客様に与えた場合には、原則的にその額に相当する
　　また、弊社管理後のお預かりした広告に関して、火災などによる消失、紛失等があった場合は速やかに　　　　　　　　　　　　　　　　　　　　　　　　　　　　　　　　　　　　　　　　　　　　　　　　　　　　　　　　　　　　　　　　報告をし広告作成に掛った費用に関しては賠償いたします。
　　また、原則として受注単位（町目単位）にて賠償対応をさせて頂きます。</t>
    <rPh sb="2" eb="7">
      <t>コウコクハイフギョウ</t>
    </rPh>
    <rPh sb="7" eb="8">
      <t>ム</t>
    </rPh>
    <rPh sb="9" eb="10">
      <t>カン</t>
    </rPh>
    <rPh sb="12" eb="14">
      <t>ジョウキ</t>
    </rPh>
    <rPh sb="14" eb="15">
      <t>ガイ</t>
    </rPh>
    <rPh sb="16" eb="18">
      <t>ソンガイ</t>
    </rPh>
    <rPh sb="20" eb="22">
      <t>キャクサマ</t>
    </rPh>
    <rPh sb="23" eb="24">
      <t>アタ</t>
    </rPh>
    <rPh sb="26" eb="28">
      <t>バアイ</t>
    </rPh>
    <rPh sb="31" eb="34">
      <t>ゲンソクテキ</t>
    </rPh>
    <rPh sb="37" eb="38">
      <t>ガク</t>
    </rPh>
    <rPh sb="39" eb="41">
      <t>ソウトウ</t>
    </rPh>
    <rPh sb="49" eb="51">
      <t>ヘイシャ</t>
    </rPh>
    <rPh sb="51" eb="54">
      <t>カンリゴ</t>
    </rPh>
    <rPh sb="56" eb="57">
      <t>アズ</t>
    </rPh>
    <rPh sb="61" eb="63">
      <t>コウコク</t>
    </rPh>
    <rPh sb="64" eb="65">
      <t>カン</t>
    </rPh>
    <rPh sb="68" eb="70">
      <t>カサイ</t>
    </rPh>
    <rPh sb="75" eb="77">
      <t>ショウシツ</t>
    </rPh>
    <rPh sb="78" eb="81">
      <t>フンシツトウ</t>
    </rPh>
    <rPh sb="85" eb="87">
      <t>バアイ</t>
    </rPh>
    <rPh sb="88" eb="89">
      <t>スミ</t>
    </rPh>
    <rPh sb="156" eb="158">
      <t>ホウコク</t>
    </rPh>
    <rPh sb="160" eb="164">
      <t>コウコクサクセイ</t>
    </rPh>
    <rPh sb="165" eb="166">
      <t>カカ</t>
    </rPh>
    <rPh sb="168" eb="170">
      <t>ヒヨウ</t>
    </rPh>
    <rPh sb="171" eb="172">
      <t>カン</t>
    </rPh>
    <rPh sb="175" eb="177">
      <t>バイショウ</t>
    </rPh>
    <rPh sb="189" eb="191">
      <t>ゲンソク</t>
    </rPh>
    <rPh sb="194" eb="196">
      <t>ジュチュウ</t>
    </rPh>
    <rPh sb="196" eb="198">
      <t>タンイ</t>
    </rPh>
    <rPh sb="199" eb="200">
      <t>チョウ</t>
    </rPh>
    <rPh sb="200" eb="201">
      <t>モク</t>
    </rPh>
    <rPh sb="201" eb="203">
      <t>タンイ</t>
    </rPh>
    <rPh sb="206" eb="208">
      <t>バイショウ</t>
    </rPh>
    <rPh sb="208" eb="210">
      <t>タイオウ</t>
    </rPh>
    <rPh sb="214" eb="215">
      <t>イタダ</t>
    </rPh>
    <phoneticPr fontId="21"/>
  </si>
  <si>
    <t>　　弊社サービスの提供（無料再配布等）にて賠償を行います。</t>
    <phoneticPr fontId="11"/>
  </si>
  <si>
    <t>　　また、お預かりした広告物に関し、火災や水害などでの損害・紛失などがあった場合は速やかに報告をし</t>
    <rPh sb="6" eb="7">
      <t>アズ</t>
    </rPh>
    <rPh sb="11" eb="13">
      <t>コウコク</t>
    </rPh>
    <rPh sb="13" eb="14">
      <t>ブツ</t>
    </rPh>
    <rPh sb="15" eb="16">
      <t>カン</t>
    </rPh>
    <rPh sb="18" eb="20">
      <t>カサイ</t>
    </rPh>
    <rPh sb="21" eb="23">
      <t>スイガイ</t>
    </rPh>
    <rPh sb="27" eb="29">
      <t>ソンガイ</t>
    </rPh>
    <rPh sb="30" eb="32">
      <t>フンシツ</t>
    </rPh>
    <rPh sb="38" eb="40">
      <t>バアイ</t>
    </rPh>
    <rPh sb="41" eb="42">
      <t>スミ</t>
    </rPh>
    <rPh sb="45" eb="47">
      <t>ホウコク</t>
    </rPh>
    <phoneticPr fontId="11"/>
  </si>
  <si>
    <t>　　広告作成に掛かったデザイン費・印刷費のみにつき、弊社にて全額負担致します。</t>
    <rPh sb="2" eb="6">
      <t>コウコクサクセイ</t>
    </rPh>
    <rPh sb="7" eb="8">
      <t>カ</t>
    </rPh>
    <rPh sb="15" eb="16">
      <t>ヒ</t>
    </rPh>
    <rPh sb="17" eb="20">
      <t>インサツヒ</t>
    </rPh>
    <rPh sb="26" eb="28">
      <t>ヘイシャ</t>
    </rPh>
    <rPh sb="30" eb="32">
      <t>ゼンガク</t>
    </rPh>
    <rPh sb="32" eb="34">
      <t>フタン</t>
    </rPh>
    <rPh sb="34" eb="35">
      <t>イタ</t>
    </rPh>
    <phoneticPr fontId="11"/>
  </si>
  <si>
    <t>吉浜</t>
    <rPh sb="0" eb="2">
      <t>ヨシハマ</t>
    </rPh>
    <phoneticPr fontId="2"/>
  </si>
  <si>
    <t>宮上</t>
    <rPh sb="0" eb="2">
      <t>ミヤガミ</t>
    </rPh>
    <phoneticPr fontId="2"/>
  </si>
  <si>
    <t>宮下</t>
    <rPh sb="0" eb="2">
      <t>ミヤシタ</t>
    </rPh>
    <phoneticPr fontId="2"/>
  </si>
  <si>
    <t>太平台</t>
    <rPh sb="0" eb="2">
      <t>タイヘイ</t>
    </rPh>
    <rPh sb="2" eb="3">
      <t>ダイ</t>
    </rPh>
    <phoneticPr fontId="11"/>
  </si>
  <si>
    <t>川匂</t>
    <rPh sb="0" eb="2">
      <t>カワワ</t>
    </rPh>
    <phoneticPr fontId="2"/>
  </si>
  <si>
    <t>真鶴</t>
    <rPh sb="0" eb="2">
      <t>マナヅル</t>
    </rPh>
    <phoneticPr fontId="2"/>
  </si>
  <si>
    <t>岩</t>
    <rPh sb="0" eb="1">
      <t>イワ</t>
    </rPh>
    <phoneticPr fontId="2"/>
  </si>
  <si>
    <t>福浦</t>
    <rPh sb="0" eb="2">
      <t>フクウラ</t>
    </rPh>
    <phoneticPr fontId="2"/>
  </si>
  <si>
    <t>湯本</t>
    <rPh sb="0" eb="2">
      <t>ユモト</t>
    </rPh>
    <phoneticPr fontId="2"/>
  </si>
  <si>
    <t>配布期間</t>
    <rPh sb="0" eb="4">
      <t>ハイフキカン</t>
    </rPh>
    <phoneticPr fontId="11"/>
  </si>
  <si>
    <t>～</t>
    <phoneticPr fontId="11"/>
  </si>
  <si>
    <t>広告のサイズ</t>
    <rPh sb="0" eb="2">
      <t>コウコク</t>
    </rPh>
    <phoneticPr fontId="11"/>
  </si>
  <si>
    <t>納品予定日</t>
    <rPh sb="0" eb="2">
      <t>ノウヒン</t>
    </rPh>
    <rPh sb="2" eb="5">
      <t>ヨテイビ</t>
    </rPh>
    <phoneticPr fontId="11"/>
  </si>
  <si>
    <t>広告納品</t>
    <rPh sb="0" eb="2">
      <t>コウコク</t>
    </rPh>
    <rPh sb="2" eb="4">
      <t>ノウヒン</t>
    </rPh>
    <phoneticPr fontId="11"/>
  </si>
  <si>
    <t>有　　・　　無</t>
    <rPh sb="0" eb="1">
      <t>ア</t>
    </rPh>
    <rPh sb="6" eb="7">
      <t>ナシ</t>
    </rPh>
    <phoneticPr fontId="11"/>
  </si>
  <si>
    <t>配布指定</t>
    <rPh sb="0" eb="4">
      <t>ハイフシテイ</t>
    </rPh>
    <phoneticPr fontId="11"/>
  </si>
  <si>
    <t>軒並　・　戸建　・　集合</t>
    <rPh sb="0" eb="2">
      <t>ノキナミ</t>
    </rPh>
    <rPh sb="5" eb="7">
      <t>コダテ</t>
    </rPh>
    <rPh sb="10" eb="12">
      <t>シュウゴウ</t>
    </rPh>
    <phoneticPr fontId="11"/>
  </si>
  <si>
    <t>いずれかに○をつけてください。</t>
    <phoneticPr fontId="11"/>
  </si>
  <si>
    <t>　TEL：</t>
    <phoneticPr fontId="11"/>
  </si>
  <si>
    <t>　FAX：</t>
    <phoneticPr fontId="11"/>
  </si>
  <si>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11"/>
  </si>
  <si>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11"/>
  </si>
  <si>
    <t>※一戸建て指定配布…単価+3円</t>
    <rPh sb="1" eb="4">
      <t>イッコダ</t>
    </rPh>
    <rPh sb="5" eb="9">
      <t>シテイハイフ</t>
    </rPh>
    <rPh sb="10" eb="12">
      <t>タンカ</t>
    </rPh>
    <rPh sb="14" eb="15">
      <t>エン</t>
    </rPh>
    <phoneticPr fontId="11"/>
  </si>
  <si>
    <t>※集合住宅指定配布…単価+1.5円</t>
    <rPh sb="1" eb="5">
      <t>シュウゴウジュウタク</t>
    </rPh>
    <rPh sb="5" eb="9">
      <t>シテイハイフ</t>
    </rPh>
    <rPh sb="10" eb="12">
      <t>タンカ</t>
    </rPh>
    <rPh sb="16" eb="17">
      <t>エン</t>
    </rPh>
    <phoneticPr fontId="11"/>
  </si>
  <si>
    <t>（上記は税抜き価格表示です）</t>
    <rPh sb="1" eb="3">
      <t>ジョウキ</t>
    </rPh>
    <rPh sb="4" eb="6">
      <t>ゼイヌ</t>
    </rPh>
    <rPh sb="7" eb="11">
      <t>カカクヒョウジ</t>
    </rPh>
    <phoneticPr fontId="11"/>
  </si>
  <si>
    <t>合計依頼枚数</t>
    <rPh sb="0" eb="4">
      <t>ゴウケイイライ</t>
    </rPh>
    <rPh sb="4" eb="6">
      <t>マイスウ</t>
    </rPh>
    <phoneticPr fontId="11"/>
  </si>
  <si>
    <t>株式会社あおぞらポスト</t>
    <phoneticPr fontId="11"/>
  </si>
  <si>
    <t>〒250-0852　神奈川県小田原市栢山375-2　栢山レジデンスA棟1階</t>
    <rPh sb="36" eb="37">
      <t>カイ</t>
    </rPh>
    <phoneticPr fontId="11"/>
  </si>
  <si>
    <t>　 投函禁止物件の増加、新築物件増加などの理由で増減する可能性がございます。</t>
    <rPh sb="2" eb="4">
      <t>トウカン</t>
    </rPh>
    <rPh sb="4" eb="6">
      <t>キンシ</t>
    </rPh>
    <rPh sb="6" eb="8">
      <t>ブッケン</t>
    </rPh>
    <rPh sb="9" eb="11">
      <t>ゾウカ</t>
    </rPh>
    <rPh sb="12" eb="14">
      <t>シンチク</t>
    </rPh>
    <rPh sb="14" eb="16">
      <t>ブッケン</t>
    </rPh>
    <rPh sb="16" eb="18">
      <t>ゾウカ</t>
    </rPh>
    <rPh sb="21" eb="23">
      <t>リユウ</t>
    </rPh>
    <rPh sb="24" eb="26">
      <t>ゾウゲン</t>
    </rPh>
    <rPh sb="28" eb="31">
      <t>カノウセイ</t>
    </rPh>
    <phoneticPr fontId="11"/>
  </si>
  <si>
    <t>※配布部数は目安です。（弊社では地域毎の世帯数の8～9割の数字としております）</t>
    <rPh sb="1" eb="3">
      <t>ハイフ</t>
    </rPh>
    <rPh sb="3" eb="5">
      <t>ブスウ</t>
    </rPh>
    <rPh sb="6" eb="8">
      <t>メヤス</t>
    </rPh>
    <rPh sb="12" eb="14">
      <t>ヘイシャ</t>
    </rPh>
    <rPh sb="16" eb="18">
      <t>チイキ</t>
    </rPh>
    <rPh sb="18" eb="19">
      <t>ゴト</t>
    </rPh>
    <rPh sb="20" eb="23">
      <t>セタイスウ</t>
    </rPh>
    <rPh sb="27" eb="28">
      <t>ワリ</t>
    </rPh>
    <rPh sb="29" eb="31">
      <t>スウジ</t>
    </rPh>
    <phoneticPr fontId="11"/>
  </si>
  <si>
    <t>※ご依頼時の受注状況により、ご希望の配布期間での配布が困難な場合がございます。</t>
    <rPh sb="2" eb="4">
      <t>イライ</t>
    </rPh>
    <rPh sb="4" eb="5">
      <t>ジ</t>
    </rPh>
    <rPh sb="6" eb="8">
      <t>ジュチュウ</t>
    </rPh>
    <rPh sb="8" eb="10">
      <t>ジョウキョウ</t>
    </rPh>
    <phoneticPr fontId="11"/>
  </si>
  <si>
    <t>※価格は税抜価格表示となります。10％課税させていただきます。</t>
    <rPh sb="1" eb="3">
      <t>カカク</t>
    </rPh>
    <rPh sb="4" eb="6">
      <t>ゼイヌ</t>
    </rPh>
    <rPh sb="6" eb="10">
      <t>カカクヒョウジ</t>
    </rPh>
    <rPh sb="19" eb="21">
      <t>カゼイ</t>
    </rPh>
    <phoneticPr fontId="11"/>
  </si>
  <si>
    <t>TEL：0465-46-6934　FAX：0465-46-6926　E-mail：info@aozorapost.com</t>
    <phoneticPr fontId="11"/>
  </si>
  <si>
    <t>　　　月　　　　日</t>
    <rPh sb="3" eb="4">
      <t>ガツ</t>
    </rPh>
    <rPh sb="8" eb="9">
      <t>ニチ</t>
    </rPh>
    <phoneticPr fontId="11"/>
  </si>
  <si>
    <t>引取　　or　　直納</t>
    <rPh sb="0" eb="2">
      <t>ヒキト</t>
    </rPh>
    <rPh sb="8" eb="10">
      <t>チョクノウ</t>
    </rPh>
    <phoneticPr fontId="11"/>
  </si>
  <si>
    <t>A4以下　・　B4
A3　・　B3　・　特殊</t>
    <rPh sb="2" eb="4">
      <t>イカ</t>
    </rPh>
    <phoneticPr fontId="11"/>
  </si>
  <si>
    <t>※上記以外に、全国への手配も可能です。</t>
    <rPh sb="1" eb="3">
      <t>ジョウキ</t>
    </rPh>
    <rPh sb="3" eb="5">
      <t>イガイ</t>
    </rPh>
    <rPh sb="7" eb="9">
      <t>ゼンコク</t>
    </rPh>
    <rPh sb="11" eb="13">
      <t>テハイ</t>
    </rPh>
    <rPh sb="14" eb="16">
      <t>カノウ</t>
    </rPh>
    <phoneticPr fontId="11"/>
  </si>
  <si>
    <t>中郡 二宮町(単価8円)</t>
    <rPh sb="0" eb="2">
      <t>ナカグン</t>
    </rPh>
    <rPh sb="3" eb="5">
      <t>ニノミヤ</t>
    </rPh>
    <rPh sb="5" eb="6">
      <t>マチ</t>
    </rPh>
    <rPh sb="7" eb="9">
      <t>タンカ</t>
    </rPh>
    <rPh sb="10" eb="11">
      <t>エン</t>
    </rPh>
    <phoneticPr fontId="2"/>
  </si>
  <si>
    <t>足柄上郡 開成町(単価7円)</t>
    <rPh sb="0" eb="4">
      <t>アシガラカミグン</t>
    </rPh>
    <rPh sb="5" eb="8">
      <t>カイセイマチ</t>
    </rPh>
    <rPh sb="9" eb="11">
      <t>タンカ</t>
    </rPh>
    <rPh sb="12" eb="13">
      <t>エン</t>
    </rPh>
    <phoneticPr fontId="2"/>
  </si>
  <si>
    <t>足柄上郡 大井町(単価8円)</t>
    <rPh sb="0" eb="4">
      <t>アシガラカミグン</t>
    </rPh>
    <rPh sb="5" eb="8">
      <t>オオイマチ</t>
    </rPh>
    <rPh sb="9" eb="11">
      <t>タンカ</t>
    </rPh>
    <rPh sb="12" eb="13">
      <t>エン</t>
    </rPh>
    <phoneticPr fontId="2"/>
  </si>
  <si>
    <t>足柄上郡 松田町(単価8円)</t>
    <rPh sb="0" eb="4">
      <t>アシガラカミグン</t>
    </rPh>
    <rPh sb="5" eb="7">
      <t>マツダ</t>
    </rPh>
    <rPh sb="7" eb="8">
      <t>マチ</t>
    </rPh>
    <rPh sb="9" eb="11">
      <t>タンカ</t>
    </rPh>
    <rPh sb="12" eb="13">
      <t>エン</t>
    </rPh>
    <phoneticPr fontId="2"/>
  </si>
  <si>
    <t>足柄上郡 山北町(単価8円)</t>
    <rPh sb="0" eb="4">
      <t>アシガラカミグン</t>
    </rPh>
    <rPh sb="5" eb="7">
      <t>ヤマキタ</t>
    </rPh>
    <rPh sb="7" eb="8">
      <t>マチ</t>
    </rPh>
    <rPh sb="9" eb="11">
      <t>タンカ</t>
    </rPh>
    <rPh sb="12" eb="13">
      <t>エン</t>
    </rPh>
    <phoneticPr fontId="2"/>
  </si>
  <si>
    <r>
      <t>足柄下郡 箱根町(単価25円)</t>
    </r>
    <r>
      <rPr>
        <b/>
        <sz val="16"/>
        <color indexed="8"/>
        <rFont val="Meiryo UI"/>
        <family val="3"/>
        <charset val="128"/>
      </rPr>
      <t>　</t>
    </r>
    <r>
      <rPr>
        <b/>
        <sz val="16"/>
        <color rgb="FFFF0000"/>
        <rFont val="Meiryo UI"/>
        <family val="3"/>
        <charset val="128"/>
      </rPr>
      <t>配布期間限定エリア</t>
    </r>
    <rPh sb="0" eb="4">
      <t>アシガラシモグン</t>
    </rPh>
    <rPh sb="5" eb="7">
      <t>ハコネ</t>
    </rPh>
    <rPh sb="7" eb="8">
      <t>マチ</t>
    </rPh>
    <rPh sb="9" eb="11">
      <t>タンカ</t>
    </rPh>
    <rPh sb="13" eb="14">
      <t>エン</t>
    </rPh>
    <rPh sb="16" eb="18">
      <t>ハイフ</t>
    </rPh>
    <rPh sb="18" eb="20">
      <t>キカン</t>
    </rPh>
    <rPh sb="20" eb="22">
      <t>ゲンテイ</t>
    </rPh>
    <phoneticPr fontId="2"/>
  </si>
  <si>
    <r>
      <t>足柄上郡 中井町(単価15円)</t>
    </r>
    <r>
      <rPr>
        <b/>
        <sz val="16"/>
        <color rgb="FF000000"/>
        <rFont val="Meiryo UI"/>
        <family val="3"/>
        <charset val="128"/>
      </rPr>
      <t>　</t>
    </r>
    <r>
      <rPr>
        <b/>
        <sz val="16"/>
        <color rgb="FFFF0000"/>
        <rFont val="Meiryo UI"/>
        <family val="3"/>
        <charset val="128"/>
      </rPr>
      <t>配布期間限定エリア</t>
    </r>
    <rPh sb="0" eb="4">
      <t>アシガラカミグン</t>
    </rPh>
    <rPh sb="5" eb="7">
      <t>ナカイ</t>
    </rPh>
    <rPh sb="7" eb="8">
      <t>マチ</t>
    </rPh>
    <rPh sb="8" eb="9">
      <t>シンチョウ</t>
    </rPh>
    <rPh sb="9" eb="11">
      <t>タンカ</t>
    </rPh>
    <rPh sb="13" eb="14">
      <t>エン</t>
    </rPh>
    <phoneticPr fontId="2"/>
  </si>
  <si>
    <r>
      <t>足柄下郡湯河原町(単価25円)</t>
    </r>
    <r>
      <rPr>
        <b/>
        <sz val="16"/>
        <color indexed="8"/>
        <rFont val="Meiryo UI"/>
        <family val="3"/>
        <charset val="128"/>
      </rPr>
      <t>　</t>
    </r>
    <r>
      <rPr>
        <b/>
        <sz val="16"/>
        <color rgb="FFFF0000"/>
        <rFont val="Meiryo UI"/>
        <family val="3"/>
        <charset val="128"/>
      </rPr>
      <t>配布期間限定エリア</t>
    </r>
    <rPh sb="0" eb="4">
      <t>アシガラシモグン</t>
    </rPh>
    <rPh sb="4" eb="7">
      <t>ユガワラ</t>
    </rPh>
    <rPh sb="7" eb="8">
      <t>マチ</t>
    </rPh>
    <rPh sb="9" eb="11">
      <t>タンカ</t>
    </rPh>
    <rPh sb="13" eb="14">
      <t>エン</t>
    </rPh>
    <phoneticPr fontId="2"/>
  </si>
  <si>
    <r>
      <t>足柄下郡 真鶴町(単価25円)</t>
    </r>
    <r>
      <rPr>
        <b/>
        <sz val="16"/>
        <color indexed="8"/>
        <rFont val="Meiryo UI"/>
        <family val="3"/>
        <charset val="128"/>
      </rPr>
      <t>　</t>
    </r>
    <r>
      <rPr>
        <b/>
        <sz val="16"/>
        <color rgb="FFFF0000"/>
        <rFont val="Meiryo UI"/>
        <family val="3"/>
        <charset val="128"/>
      </rPr>
      <t>配布期間限定エリア</t>
    </r>
    <rPh sb="5" eb="7">
      <t>マナヅル</t>
    </rPh>
    <rPh sb="7" eb="8">
      <t>マチ</t>
    </rPh>
    <rPh sb="9" eb="11">
      <t>タンカ</t>
    </rPh>
    <rPh sb="13" eb="14">
      <t>エン</t>
    </rPh>
    <phoneticPr fontId="2"/>
  </si>
  <si>
    <t>・一戸建て指定配布：＋3.0円～　集合住宅（アパート・マンション）指定配布：＋1.5円～となります。</t>
    <rPh sb="1" eb="4">
      <t>イッコダ</t>
    </rPh>
    <rPh sb="5" eb="7">
      <t>シテイ</t>
    </rPh>
    <rPh sb="7" eb="9">
      <t>ハイフ</t>
    </rPh>
    <rPh sb="14" eb="15">
      <t>エン</t>
    </rPh>
    <rPh sb="17" eb="21">
      <t>シュゴウジュウタク</t>
    </rPh>
    <rPh sb="33" eb="35">
      <t>シテイ</t>
    </rPh>
    <rPh sb="35" eb="37">
      <t>ハイフ</t>
    </rPh>
    <rPh sb="42" eb="43">
      <t>エン</t>
    </rPh>
    <phoneticPr fontId="21"/>
  </si>
  <si>
    <t>箱根町　湯河原町　真鶴町</t>
    <rPh sb="0" eb="3">
      <t>ハコネマチ</t>
    </rPh>
    <phoneticPr fontId="21"/>
  </si>
  <si>
    <t>中井町</t>
    <rPh sb="0" eb="3">
      <t>ナカイマチ</t>
    </rPh>
    <phoneticPr fontId="11"/>
  </si>
  <si>
    <t>15.0円</t>
    <rPh sb="4" eb="5">
      <t>エン</t>
    </rPh>
    <phoneticPr fontId="21"/>
  </si>
  <si>
    <t>15.5円</t>
    <rPh sb="4" eb="5">
      <t>エン</t>
    </rPh>
    <phoneticPr fontId="21"/>
  </si>
  <si>
    <t>16.0円</t>
    <rPh sb="4" eb="5">
      <t>エン</t>
    </rPh>
    <phoneticPr fontId="21"/>
  </si>
  <si>
    <t>17.0円</t>
    <rPh sb="4" eb="5">
      <t>エン</t>
    </rPh>
    <phoneticPr fontId="21"/>
  </si>
  <si>
    <t>株式会社あおぞらポストの配布規約に同意し、下記の内容の通り発注します。</t>
    <rPh sb="0" eb="4">
      <t>カブシキガイシャ</t>
    </rPh>
    <rPh sb="12" eb="14">
      <t>ハイフ</t>
    </rPh>
    <rPh sb="14" eb="16">
      <t>キヤク</t>
    </rPh>
    <rPh sb="17" eb="19">
      <t>ドウイ</t>
    </rPh>
    <rPh sb="21" eb="23">
      <t>カキ</t>
    </rPh>
    <rPh sb="24" eb="26">
      <t>ナイヨウ</t>
    </rPh>
    <rPh sb="27" eb="28">
      <t>トオ</t>
    </rPh>
    <rPh sb="29" eb="31">
      <t>ハッチュウ</t>
    </rPh>
    <phoneticPr fontId="11"/>
  </si>
  <si>
    <t>発注年月日</t>
    <rPh sb="0" eb="2">
      <t>ハッチュウ</t>
    </rPh>
    <rPh sb="2" eb="5">
      <t>ネンガッピ</t>
    </rPh>
    <phoneticPr fontId="11"/>
  </si>
  <si>
    <t>　御担当者名：</t>
    <phoneticPr fontId="11"/>
  </si>
  <si>
    <t>　御社名：　　　　　　　　　　　　　　　　　　　　　　㊞</t>
    <rPh sb="1" eb="4">
      <t>オンシャメイ</t>
    </rPh>
    <phoneticPr fontId="11"/>
  </si>
  <si>
    <t>　ご住所：</t>
    <rPh sb="2" eb="4">
      <t>ジュウショ</t>
    </rPh>
    <phoneticPr fontId="11"/>
  </si>
  <si>
    <t>　②上記枠内にございます「発注年月日」「御社名」「住所」「御担当者名」欄にご記入いただきご捺印ください。</t>
    <rPh sb="2" eb="4">
      <t>ジョウキ</t>
    </rPh>
    <rPh sb="4" eb="6">
      <t>ワクナイ</t>
    </rPh>
    <rPh sb="13" eb="15">
      <t>ハッチュウ</t>
    </rPh>
    <rPh sb="15" eb="18">
      <t>ネンガッピ</t>
    </rPh>
    <rPh sb="20" eb="21">
      <t>ゴ</t>
    </rPh>
    <rPh sb="21" eb="23">
      <t>シャメイ</t>
    </rPh>
    <rPh sb="25" eb="27">
      <t>ジュウショ</t>
    </rPh>
    <rPh sb="29" eb="33">
      <t>ゴタントウシャ</t>
    </rPh>
    <rPh sb="33" eb="34">
      <t>メイ</t>
    </rPh>
    <rPh sb="35" eb="36">
      <t>ラン</t>
    </rPh>
    <rPh sb="38" eb="40">
      <t>キニュウ</t>
    </rPh>
    <rPh sb="45" eb="47">
      <t>ナツイン</t>
    </rPh>
    <phoneticPr fontId="11"/>
  </si>
  <si>
    <t>2022.07～</t>
    <phoneticPr fontId="11"/>
  </si>
  <si>
    <t>(自動計算）</t>
    <rPh sb="1" eb="5">
      <t>ジドウケイサン</t>
    </rPh>
    <phoneticPr fontId="11"/>
  </si>
  <si>
    <r>
      <rPr>
        <b/>
        <sz val="22"/>
        <color rgb="FF000000"/>
        <rFont val="Meiryo UI"/>
        <family val="3"/>
        <charset val="128"/>
      </rPr>
      <t>小田原市外エリア 配布申込書・部数表</t>
    </r>
    <r>
      <rPr>
        <sz val="22"/>
        <color indexed="8"/>
        <rFont val="Meiryo UI"/>
        <family val="3"/>
        <charset val="128"/>
      </rPr>
      <t xml:space="preserve">　A4サイズ以内の単価(税別) </t>
    </r>
    <r>
      <rPr>
        <b/>
        <sz val="16"/>
        <color rgb="FFFF0000"/>
        <rFont val="Meiryo UI"/>
        <family val="3"/>
        <charset val="128"/>
      </rPr>
      <t>※灰色の部分は自動計算となります</t>
    </r>
    <rPh sb="0" eb="3">
      <t>オダワラ</t>
    </rPh>
    <rPh sb="3" eb="4">
      <t>シ</t>
    </rPh>
    <rPh sb="4" eb="5">
      <t>ガイ</t>
    </rPh>
    <rPh sb="13" eb="14">
      <t>ショ</t>
    </rPh>
    <rPh sb="15" eb="18">
      <t>ブスウヒョウ</t>
    </rPh>
    <rPh sb="24" eb="26">
      <t>イナイ</t>
    </rPh>
    <rPh sb="27" eb="29">
      <t>タンカ</t>
    </rPh>
    <rPh sb="30" eb="32">
      <t>ゼイベツ</t>
    </rPh>
    <rPh sb="35" eb="37">
      <t>ハイイロ</t>
    </rPh>
    <rPh sb="38" eb="40">
      <t>ブブン</t>
    </rPh>
    <rPh sb="41" eb="43">
      <t>ジドウ</t>
    </rPh>
    <rPh sb="43" eb="45">
      <t>ケイサン</t>
    </rPh>
    <phoneticPr fontId="11"/>
  </si>
  <si>
    <t>折り加工のご依頼（+1円）</t>
    <rPh sb="0" eb="1">
      <t>オ</t>
    </rPh>
    <rPh sb="2" eb="4">
      <t>カコウ</t>
    </rPh>
    <rPh sb="6" eb="8">
      <t>イライ</t>
    </rPh>
    <rPh sb="11" eb="12">
      <t>エン</t>
    </rPh>
    <phoneticPr fontId="11"/>
  </si>
  <si>
    <t>2023年　　　　月　　　　日</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</si>
</sst>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2"/>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6"/>
      <name val="ＭＳ Ｐゴシック"/>
      <family val="2"/>
      <charset val="128"/>
      <scheme val="minor"/>
    </font>
    <font>
      <b/>
      <sz val="22"/>
      <color theme="1"/>
      <name val="Meiryo UI"/>
      <family val="3"/>
      <charset val="128"/>
    </font>
    <font>
      <sz val="16"/>
      <color rgb="FFFF0000"/>
      <name val="Meiryo UI"/>
      <family val="3"/>
      <charset val="128"/>
    </font>
    <font>
      <b/>
      <sz val="20"/>
      <color theme="1"/>
      <name val="Meiryo UI"/>
      <family val="3"/>
      <charset val="128"/>
    </font>
    <font>
      <sz val="11"/>
      <color theme="1"/>
      <name val="メイリオ"/>
      <family val="3"/>
      <charset val="128"/>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20"/>
      <color indexed="8"/>
      <name val="Meiryo UI"/>
      <family val="3"/>
      <charset val="128"/>
    </font>
    <font>
      <b/>
      <sz val="22"/>
      <color rgb="FF000000"/>
      <name val="Meiryo UI"/>
      <family val="3"/>
      <charset val="128"/>
    </font>
    <font>
      <b/>
      <sz val="20"/>
      <name val="Meiryo UI"/>
      <family val="3"/>
      <charset val="128"/>
    </font>
    <font>
      <sz val="20"/>
      <color theme="1"/>
      <name val="ＭＳ Ｐゴシック"/>
      <family val="3"/>
      <charset val="128"/>
      <scheme val="minor"/>
    </font>
    <font>
      <b/>
      <sz val="24"/>
      <color theme="1"/>
      <name val="Meiryo UI"/>
      <family val="3"/>
      <charset val="128"/>
    </font>
    <font>
      <b/>
      <sz val="16"/>
      <color rgb="FFFF0000"/>
      <name val="Meiryo UI"/>
      <family val="3"/>
      <charset val="128"/>
    </font>
    <font>
      <b/>
      <sz val="16"/>
      <color indexed="8"/>
      <name val="Meiryo UI"/>
      <family val="3"/>
      <charset val="128"/>
    </font>
    <font>
      <b/>
      <sz val="16"/>
      <color rgb="FF000000"/>
      <name val="Meiryo UI"/>
      <family val="3"/>
      <charset val="128"/>
    </font>
    <font>
      <sz val="12"/>
      <color theme="1"/>
      <name val="ＭＳ Ｐゴシック"/>
      <family val="3"/>
      <charset val="128"/>
      <scheme val="minor"/>
    </font>
    <font>
      <b/>
      <sz val="18"/>
      <color rgb="FFFF0000"/>
      <name val="Meiryo UI"/>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12" fillId="0" borderId="0">
      <alignment vertical="center"/>
    </xf>
    <xf numFmtId="38" fontId="4" fillId="0" borderId="0" applyFont="0" applyFill="0" applyBorder="0" applyAlignment="0" applyProtection="0">
      <alignment vertical="center"/>
    </xf>
    <xf numFmtId="0" fontId="1" fillId="0" borderId="0">
      <alignment vertical="center"/>
    </xf>
  </cellStyleXfs>
  <cellXfs count="196">
    <xf numFmtId="0" fontId="0" fillId="0" borderId="0" xfId="0">
      <alignment vertical="center"/>
    </xf>
    <xf numFmtId="0" fontId="3" fillId="0" borderId="0" xfId="0" applyFont="1">
      <alignment vertical="center"/>
    </xf>
    <xf numFmtId="0" fontId="8" fillId="0" borderId="0" xfId="0" applyFont="1">
      <alignment vertical="center"/>
    </xf>
    <xf numFmtId="0" fontId="6" fillId="0" borderId="0" xfId="2" applyFont="1" applyAlignment="1">
      <alignment vertical="center"/>
    </xf>
    <xf numFmtId="0" fontId="7" fillId="0" borderId="0" xfId="2" applyFont="1" applyAlignment="1">
      <alignment vertical="center" shrinkToFit="1"/>
    </xf>
    <xf numFmtId="0" fontId="9" fillId="0" borderId="0" xfId="2" applyFont="1" applyAlignment="1">
      <alignment vertical="center"/>
    </xf>
    <xf numFmtId="0" fontId="10" fillId="0" borderId="0" xfId="2" applyFont="1" applyAlignment="1">
      <alignment vertical="center"/>
    </xf>
    <xf numFmtId="0" fontId="13" fillId="0" borderId="0" xfId="0" applyFont="1">
      <alignment vertical="center"/>
    </xf>
    <xf numFmtId="0" fontId="15" fillId="0" borderId="0" xfId="2" applyFont="1" applyAlignment="1">
      <alignment vertical="center" shrinkToFit="1"/>
    </xf>
    <xf numFmtId="0" fontId="15" fillId="0" borderId="0" xfId="2" applyFont="1" applyAlignment="1">
      <alignment vertical="center"/>
    </xf>
    <xf numFmtId="0" fontId="17" fillId="0" borderId="0" xfId="2" applyFont="1" applyAlignment="1">
      <alignment vertical="center" wrapText="1" shrinkToFit="1"/>
    </xf>
    <xf numFmtId="0" fontId="18" fillId="0" borderId="0" xfId="0" applyFont="1">
      <alignment vertical="center"/>
    </xf>
    <xf numFmtId="38" fontId="17" fillId="0" borderId="1" xfId="1" applyFont="1" applyFill="1" applyBorder="1" applyAlignment="1">
      <alignment vertical="center" shrinkToFit="1"/>
    </xf>
    <xf numFmtId="38" fontId="17" fillId="0" borderId="2" xfId="1" applyFont="1" applyFill="1" applyBorder="1" applyAlignment="1">
      <alignment vertical="center" shrinkToFit="1"/>
    </xf>
    <xf numFmtId="0" fontId="16" fillId="0" borderId="0" xfId="0" applyFont="1" applyAlignment="1">
      <alignment horizontal="center" vertical="center" shrinkToFit="1"/>
    </xf>
    <xf numFmtId="0" fontId="17" fillId="0" borderId="0" xfId="2" applyFont="1" applyAlignment="1">
      <alignment horizontal="left" vertical="center" shrinkToFit="1"/>
    </xf>
    <xf numFmtId="0" fontId="17" fillId="0" borderId="0" xfId="0" applyFont="1" applyAlignment="1">
      <alignment horizontal="center" vertical="center" wrapText="1" shrinkToFit="1"/>
    </xf>
    <xf numFmtId="0" fontId="19" fillId="0" borderId="0" xfId="2" applyFont="1" applyAlignment="1">
      <alignment horizontal="left" vertical="center" shrinkToFit="1"/>
    </xf>
    <xf numFmtId="38" fontId="17" fillId="2" borderId="1" xfId="1" applyFont="1" applyFill="1" applyBorder="1" applyAlignment="1">
      <alignment vertical="center" shrinkToFit="1"/>
    </xf>
    <xf numFmtId="38" fontId="17" fillId="2" borderId="2" xfId="1" applyFont="1" applyFill="1" applyBorder="1" applyAlignment="1">
      <alignment vertical="center" shrinkToFit="1"/>
    </xf>
    <xf numFmtId="0" fontId="16" fillId="0" borderId="17" xfId="0" applyFont="1" applyBorder="1" applyAlignment="1">
      <alignment horizontal="center" vertical="center" shrinkToFit="1"/>
    </xf>
    <xf numFmtId="0" fontId="25" fillId="0" borderId="0" xfId="0" applyFont="1">
      <alignment vertical="center"/>
    </xf>
    <xf numFmtId="49" fontId="25" fillId="4" borderId="1" xfId="0" applyNumberFormat="1" applyFont="1" applyFill="1" applyBorder="1" applyAlignment="1">
      <alignment horizontal="left" vertical="center"/>
    </xf>
    <xf numFmtId="49" fontId="25" fillId="0" borderId="1" xfId="0" applyNumberFormat="1" applyFont="1" applyBorder="1" applyAlignment="1">
      <alignment horizontal="left" vertical="center"/>
    </xf>
    <xf numFmtId="0" fontId="27" fillId="0" borderId="0" xfId="5" applyFont="1" applyAlignment="1">
      <alignment horizontal="center" vertical="center"/>
    </xf>
    <xf numFmtId="0" fontId="1" fillId="0" borderId="0" xfId="5">
      <alignment vertical="center"/>
    </xf>
    <xf numFmtId="0" fontId="28" fillId="0" borderId="0" xfId="5" applyFont="1">
      <alignment vertical="center"/>
    </xf>
    <xf numFmtId="0" fontId="29" fillId="0" borderId="0" xfId="5" applyFont="1">
      <alignment vertical="center"/>
    </xf>
    <xf numFmtId="0" fontId="30" fillId="0" borderId="0" xfId="5" applyFont="1">
      <alignment vertical="center"/>
    </xf>
    <xf numFmtId="0" fontId="12" fillId="0" borderId="0" xfId="5" applyFont="1">
      <alignmen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38" fontId="33" fillId="6" borderId="9" xfId="0" applyNumberFormat="1" applyFont="1" applyFill="1" applyBorder="1" applyAlignment="1">
      <alignment vertical="center" shrinkToFit="1"/>
    </xf>
    <xf numFmtId="0" fontId="20" fillId="0" borderId="0" xfId="0" applyFont="1">
      <alignment vertical="center"/>
    </xf>
    <xf numFmtId="0" fontId="24" fillId="0" borderId="0" xfId="0" applyFont="1">
      <alignment vertical="center"/>
    </xf>
    <xf numFmtId="0" fontId="33" fillId="0" borderId="23" xfId="0" applyFont="1" applyBorder="1" applyAlignment="1">
      <alignment horizontal="center" vertical="center" shrinkToFit="1"/>
    </xf>
    <xf numFmtId="38" fontId="35" fillId="2" borderId="25" xfId="1" applyFont="1" applyFill="1" applyBorder="1" applyAlignment="1">
      <alignment vertical="center" shrinkToFit="1"/>
    </xf>
    <xf numFmtId="38" fontId="35" fillId="0" borderId="25" xfId="1" applyFont="1" applyBorder="1" applyAlignment="1">
      <alignment vertical="center" shrinkToFit="1"/>
    </xf>
    <xf numFmtId="38" fontId="17" fillId="6" borderId="8" xfId="1" applyFont="1" applyFill="1" applyBorder="1" applyAlignment="1">
      <alignment vertical="center" shrinkToFit="1"/>
    </xf>
    <xf numFmtId="38" fontId="16" fillId="6" borderId="8" xfId="0" applyNumberFormat="1" applyFont="1" applyFill="1" applyBorder="1" applyAlignment="1">
      <alignment vertical="center" shrinkToFit="1"/>
    </xf>
    <xf numFmtId="0" fontId="14" fillId="0" borderId="0" xfId="0" applyFont="1" applyAlignment="1">
      <alignment horizontal="centerContinuous" vertical="center"/>
    </xf>
    <xf numFmtId="0" fontId="13" fillId="0" borderId="0" xfId="0" applyFont="1" applyAlignment="1">
      <alignment horizontal="centerContinuous" vertical="center"/>
    </xf>
    <xf numFmtId="0" fontId="16" fillId="0" borderId="0" xfId="0" applyFont="1" applyAlignment="1">
      <alignment vertical="center" shrinkToFit="1"/>
    </xf>
    <xf numFmtId="0" fontId="33" fillId="0" borderId="0" xfId="0" applyFont="1" applyAlignment="1">
      <alignment horizontal="center" vertical="center" shrinkToFit="1"/>
    </xf>
    <xf numFmtId="38" fontId="17" fillId="0" borderId="0" xfId="1" applyFont="1" applyFill="1" applyBorder="1" applyAlignment="1">
      <alignment vertical="center" shrinkToFit="1"/>
    </xf>
    <xf numFmtId="38" fontId="35" fillId="0" borderId="0" xfId="1" applyFont="1" applyFill="1" applyBorder="1" applyAlignment="1">
      <alignment vertical="center" shrinkToFit="1"/>
    </xf>
    <xf numFmtId="38" fontId="16" fillId="0" borderId="0" xfId="0" applyNumberFormat="1" applyFont="1" applyAlignment="1">
      <alignment vertical="center" shrinkToFit="1"/>
    </xf>
    <xf numFmtId="38" fontId="33" fillId="0" borderId="0" xfId="0" applyNumberFormat="1" applyFont="1" applyAlignment="1">
      <alignment vertical="center" shrinkToFit="1"/>
    </xf>
    <xf numFmtId="0" fontId="33" fillId="0" borderId="0" xfId="0" applyFont="1" applyAlignment="1">
      <alignment vertical="center" shrinkToFit="1"/>
    </xf>
    <xf numFmtId="0" fontId="33" fillId="0" borderId="0" xfId="0" applyFont="1">
      <alignment vertical="center"/>
    </xf>
    <xf numFmtId="0" fontId="41" fillId="0" borderId="0" xfId="0" applyFont="1">
      <alignment vertical="center"/>
    </xf>
    <xf numFmtId="0" fontId="20" fillId="0" borderId="14" xfId="0" applyFont="1" applyBorder="1">
      <alignment vertical="center"/>
    </xf>
    <xf numFmtId="0" fontId="22" fillId="0" borderId="51" xfId="0" applyFont="1" applyBorder="1" applyAlignment="1">
      <alignment horizontal="left" vertical="center"/>
    </xf>
    <xf numFmtId="0" fontId="20" fillId="0" borderId="55" xfId="0" applyFont="1" applyBorder="1">
      <alignment vertical="center"/>
    </xf>
    <xf numFmtId="0" fontId="16" fillId="0" borderId="2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22" xfId="0" applyFont="1" applyBorder="1" applyAlignment="1">
      <alignment horizontal="center" vertical="center" shrinkToFit="1"/>
    </xf>
    <xf numFmtId="0" fontId="16" fillId="0" borderId="20" xfId="0" applyFont="1" applyBorder="1" applyAlignment="1">
      <alignment horizontal="center" vertical="center" shrinkToFit="1"/>
    </xf>
    <xf numFmtId="0" fontId="33" fillId="3" borderId="10" xfId="0" applyFont="1" applyFill="1" applyBorder="1" applyAlignment="1">
      <alignment horizontal="center" vertical="center"/>
    </xf>
    <xf numFmtId="0" fontId="33" fillId="3" borderId="18" xfId="0" applyFont="1" applyFill="1" applyBorder="1" applyAlignment="1">
      <alignment horizontal="center" vertical="center"/>
    </xf>
    <xf numFmtId="0" fontId="33" fillId="3" borderId="19" xfId="0" applyFont="1" applyFill="1" applyBorder="1" applyAlignment="1">
      <alignment horizontal="center" vertical="center"/>
    </xf>
    <xf numFmtId="0" fontId="20" fillId="0" borderId="0" xfId="0" applyFont="1" applyAlignment="1">
      <alignment horizontal="center" vertical="center"/>
    </xf>
    <xf numFmtId="0" fontId="16" fillId="2" borderId="24" xfId="0" applyFont="1" applyFill="1" applyBorder="1" applyAlignment="1">
      <alignment horizontal="left" vertical="center" shrinkToFit="1"/>
    </xf>
    <xf numFmtId="0" fontId="16" fillId="2" borderId="5" xfId="0" applyFont="1" applyFill="1" applyBorder="1" applyAlignment="1">
      <alignment horizontal="left" vertical="center" shrinkToFit="1"/>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33" fillId="6" borderId="10" xfId="0" applyFont="1" applyFill="1" applyBorder="1" applyAlignment="1">
      <alignment horizontal="left" vertical="center" shrinkToFit="1"/>
    </xf>
    <xf numFmtId="0" fontId="33" fillId="6" borderId="11" xfId="0" applyFont="1" applyFill="1" applyBorder="1" applyAlignment="1">
      <alignment horizontal="left" vertical="center" shrinkToFit="1"/>
    </xf>
    <xf numFmtId="0" fontId="18" fillId="2" borderId="24" xfId="0" applyFont="1" applyFill="1" applyBorder="1" applyAlignment="1">
      <alignment horizontal="left" vertical="center" shrinkToFit="1"/>
    </xf>
    <xf numFmtId="0" fontId="18" fillId="2" borderId="5" xfId="0" applyFont="1" applyFill="1" applyBorder="1" applyAlignment="1">
      <alignment horizontal="left" vertical="center" shrinkToFit="1"/>
    </xf>
    <xf numFmtId="0" fontId="16" fillId="0" borderId="27" xfId="0" applyFont="1" applyBorder="1" applyAlignment="1">
      <alignment horizontal="center" vertical="center" shrinkToFit="1"/>
    </xf>
    <xf numFmtId="0" fontId="16" fillId="0" borderId="28" xfId="0" applyFont="1" applyBorder="1" applyAlignment="1">
      <alignment horizontal="center" vertical="center" shrinkToFit="1"/>
    </xf>
    <xf numFmtId="0" fontId="18" fillId="2" borderId="26" xfId="0" applyFont="1" applyFill="1" applyBorder="1" applyAlignment="1">
      <alignment horizontal="left" vertical="center" shrinkToFit="1"/>
    </xf>
    <xf numFmtId="0" fontId="18" fillId="2" borderId="21" xfId="0" applyFont="1" applyFill="1" applyBorder="1" applyAlignment="1">
      <alignment horizontal="left" vertical="center" shrinkToFit="1"/>
    </xf>
    <xf numFmtId="0" fontId="18" fillId="0" borderId="26" xfId="0" applyFont="1" applyBorder="1" applyAlignment="1">
      <alignment horizontal="left" vertical="center" shrinkToFit="1"/>
    </xf>
    <xf numFmtId="0" fontId="18" fillId="0" borderId="21" xfId="0" applyFont="1" applyBorder="1" applyAlignment="1">
      <alignment horizontal="left" vertical="center" shrinkToFit="1"/>
    </xf>
    <xf numFmtId="0" fontId="35" fillId="0" borderId="0" xfId="0" applyFont="1" applyAlignment="1">
      <alignment vertical="center" wrapText="1"/>
    </xf>
    <xf numFmtId="38" fontId="24" fillId="3" borderId="43" xfId="0" applyNumberFormat="1" applyFont="1" applyFill="1" applyBorder="1" applyAlignment="1">
      <alignment horizontal="center" vertical="center"/>
    </xf>
    <xf numFmtId="38" fontId="24" fillId="3" borderId="44" xfId="0" applyNumberFormat="1" applyFont="1" applyFill="1" applyBorder="1" applyAlignment="1">
      <alignment horizontal="center" vertical="center"/>
    </xf>
    <xf numFmtId="38" fontId="24" fillId="3" borderId="45" xfId="0" applyNumberFormat="1" applyFont="1" applyFill="1" applyBorder="1" applyAlignment="1">
      <alignment horizontal="center" vertical="center"/>
    </xf>
    <xf numFmtId="38" fontId="37" fillId="8" borderId="46" xfId="0" applyNumberFormat="1" applyFont="1" applyFill="1" applyBorder="1" applyAlignment="1">
      <alignment horizontal="center" vertical="center"/>
    </xf>
    <xf numFmtId="0" fontId="37" fillId="8" borderId="1"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47" xfId="0" applyFont="1" applyFill="1" applyBorder="1" applyAlignment="1">
      <alignment horizontal="center" vertical="center"/>
    </xf>
    <xf numFmtId="0" fontId="37" fillId="8" borderId="48" xfId="0" applyFont="1" applyFill="1" applyBorder="1" applyAlignment="1">
      <alignment horizontal="center" vertical="center"/>
    </xf>
    <xf numFmtId="0" fontId="37" fillId="8" borderId="49" xfId="0" applyFont="1" applyFill="1" applyBorder="1" applyAlignment="1">
      <alignment horizontal="center" vertical="center"/>
    </xf>
    <xf numFmtId="0" fontId="18" fillId="0" borderId="13" xfId="0" applyFont="1" applyBorder="1">
      <alignment vertical="center"/>
    </xf>
    <xf numFmtId="0" fontId="18" fillId="0" borderId="12" xfId="0" applyFont="1" applyBorder="1">
      <alignment vertical="center"/>
    </xf>
    <xf numFmtId="0" fontId="18" fillId="0" borderId="51" xfId="0" applyFont="1" applyBorder="1">
      <alignment vertical="center"/>
    </xf>
    <xf numFmtId="0" fontId="18" fillId="0" borderId="15" xfId="0" applyFont="1" applyBorder="1">
      <alignment vertical="center"/>
    </xf>
    <xf numFmtId="0" fontId="18" fillId="0" borderId="16" xfId="0" applyFont="1" applyBorder="1">
      <alignment vertical="center"/>
    </xf>
    <xf numFmtId="0" fontId="18" fillId="0" borderId="50" xfId="0" applyFont="1" applyBorder="1">
      <alignment vertical="center"/>
    </xf>
    <xf numFmtId="0" fontId="18" fillId="0" borderId="13" xfId="0" applyFont="1" applyBorder="1" applyAlignment="1">
      <alignment horizontal="left" vertical="center"/>
    </xf>
    <xf numFmtId="0" fontId="18" fillId="0" borderId="12" xfId="0" applyFont="1" applyBorder="1" applyAlignment="1">
      <alignment horizontal="left" vertical="center"/>
    </xf>
    <xf numFmtId="0" fontId="18" fillId="0" borderId="51"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50" xfId="0" applyFont="1" applyBorder="1" applyAlignment="1">
      <alignment horizontal="left" vertical="center"/>
    </xf>
    <xf numFmtId="0" fontId="18" fillId="7" borderId="22" xfId="0" applyFont="1" applyFill="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18" fillId="0" borderId="24" xfId="0" applyFont="1" applyBorder="1" applyAlignment="1">
      <alignment horizontal="center" vertical="center"/>
    </xf>
    <xf numFmtId="0" fontId="18" fillId="0" borderId="4"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7" xfId="0" applyFont="1" applyBorder="1" applyAlignment="1">
      <alignment horizontal="center" vertical="center"/>
    </xf>
    <xf numFmtId="0" fontId="18" fillId="0" borderId="38" xfId="0" applyFont="1" applyBorder="1" applyAlignment="1">
      <alignment horizontal="center" vertical="center"/>
    </xf>
    <xf numFmtId="0" fontId="16" fillId="7" borderId="13" xfId="0" applyFont="1" applyFill="1" applyBorder="1" applyAlignment="1">
      <alignment horizontal="center" vertical="center" shrinkToFit="1"/>
    </xf>
    <xf numFmtId="0" fontId="16" fillId="7" borderId="12" xfId="0" applyFont="1" applyFill="1" applyBorder="1" applyAlignment="1">
      <alignment horizontal="center" vertical="center" shrinkToFit="1"/>
    </xf>
    <xf numFmtId="0" fontId="16" fillId="7" borderId="51" xfId="0" applyFont="1" applyFill="1" applyBorder="1" applyAlignment="1">
      <alignment horizontal="center" vertical="center" shrinkToFit="1"/>
    </xf>
    <xf numFmtId="0" fontId="20" fillId="0" borderId="12" xfId="0" applyFont="1" applyBorder="1" applyAlignment="1">
      <alignment horizontal="center" vertical="center"/>
    </xf>
    <xf numFmtId="0" fontId="16" fillId="7" borderId="27" xfId="0" applyFont="1" applyFill="1" applyBorder="1" applyAlignment="1">
      <alignment horizontal="center" vertical="center" shrinkToFit="1"/>
    </xf>
    <xf numFmtId="0" fontId="16" fillId="7" borderId="6" xfId="0" applyFont="1" applyFill="1" applyBorder="1" applyAlignment="1">
      <alignment horizontal="center" vertical="center" shrinkToFit="1"/>
    </xf>
    <xf numFmtId="0" fontId="16" fillId="7" borderId="39" xfId="0" applyFont="1" applyFill="1" applyBorder="1" applyAlignment="1">
      <alignment horizontal="center" vertical="center" shrinkToFit="1"/>
    </xf>
    <xf numFmtId="0" fontId="36" fillId="7" borderId="10" xfId="0" applyFont="1" applyFill="1" applyBorder="1" applyAlignment="1">
      <alignment horizontal="center" vertical="center"/>
    </xf>
    <xf numFmtId="0" fontId="36" fillId="7" borderId="18" xfId="0" applyFont="1" applyFill="1" applyBorder="1" applyAlignment="1">
      <alignment horizontal="center" vertical="center"/>
    </xf>
    <xf numFmtId="0" fontId="36" fillId="7" borderId="19" xfId="0" applyFont="1" applyFill="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16" fillId="0" borderId="13" xfId="0" applyFont="1" applyBorder="1" applyAlignment="1">
      <alignment horizontal="center" vertical="center" wrapText="1" shrinkToFit="1"/>
    </xf>
    <xf numFmtId="0" fontId="16" fillId="0" borderId="12" xfId="0" applyFont="1" applyBorder="1" applyAlignment="1">
      <alignment horizontal="center" vertical="center" wrapText="1" shrinkToFit="1"/>
    </xf>
    <xf numFmtId="0" fontId="16" fillId="0" borderId="51"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55"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50" xfId="0" applyFont="1" applyBorder="1" applyAlignment="1">
      <alignment horizontal="center" vertical="center" wrapText="1" shrinkToFi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50" xfId="0" applyFont="1" applyBorder="1" applyAlignment="1">
      <alignment horizontal="center" vertical="center"/>
    </xf>
    <xf numFmtId="0" fontId="20" fillId="0" borderId="15" xfId="0" applyFont="1" applyBorder="1">
      <alignment vertical="center"/>
    </xf>
    <xf numFmtId="0" fontId="20" fillId="0" borderId="16" xfId="0" applyFont="1" applyBorder="1">
      <alignment vertical="center"/>
    </xf>
    <xf numFmtId="0" fontId="20" fillId="0" borderId="50" xfId="0" applyFont="1" applyBorder="1">
      <alignment vertical="center"/>
    </xf>
    <xf numFmtId="0" fontId="22" fillId="2" borderId="13"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50" xfId="0" applyFont="1" applyFill="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57" xfId="0" applyFont="1" applyBorder="1" applyAlignment="1">
      <alignment horizontal="center" vertical="center"/>
    </xf>
    <xf numFmtId="0" fontId="18" fillId="0" borderId="56" xfId="0" applyFont="1" applyBorder="1" applyAlignment="1">
      <alignment horizontal="center" vertical="center"/>
    </xf>
    <xf numFmtId="0" fontId="18" fillId="0" borderId="59" xfId="0" applyFont="1" applyBorder="1" applyAlignment="1">
      <alignment horizontal="center" vertical="center"/>
    </xf>
    <xf numFmtId="0" fontId="18" fillId="0" borderId="58" xfId="0" applyFont="1" applyBorder="1" applyAlignment="1">
      <alignment horizontal="center" vertical="center"/>
    </xf>
    <xf numFmtId="0" fontId="20" fillId="0" borderId="14" xfId="0" applyFont="1" applyBorder="1">
      <alignment vertical="center"/>
    </xf>
    <xf numFmtId="0" fontId="20" fillId="0" borderId="0" xfId="0" applyFont="1">
      <alignment vertical="center"/>
    </xf>
    <xf numFmtId="0" fontId="20" fillId="0" borderId="55" xfId="0" applyFont="1" applyBorder="1">
      <alignment vertical="center"/>
    </xf>
    <xf numFmtId="0" fontId="23" fillId="0" borderId="14" xfId="0" applyFont="1" applyBorder="1">
      <alignment vertical="center"/>
    </xf>
    <xf numFmtId="0" fontId="23" fillId="0" borderId="0" xfId="0" applyFont="1">
      <alignment vertical="center"/>
    </xf>
    <xf numFmtId="0" fontId="23" fillId="0" borderId="55" xfId="0" applyFont="1" applyBorder="1">
      <alignment vertical="center"/>
    </xf>
    <xf numFmtId="0" fontId="42" fillId="0" borderId="12" xfId="0" applyFont="1" applyBorder="1" applyAlignment="1">
      <alignment horizontal="center" vertical="center"/>
    </xf>
    <xf numFmtId="0" fontId="25" fillId="0" borderId="0" xfId="0" applyFont="1" applyAlignment="1">
      <alignment horizontal="left" vertical="center"/>
    </xf>
    <xf numFmtId="0" fontId="25" fillId="3" borderId="0" xfId="0" applyFont="1" applyFill="1" applyAlignment="1">
      <alignment horizontal="center" vertical="center"/>
    </xf>
    <xf numFmtId="0" fontId="25" fillId="4" borderId="3" xfId="0" applyFont="1" applyFill="1" applyBorder="1" applyAlignment="1">
      <alignment horizontal="left" vertical="center"/>
    </xf>
    <xf numFmtId="0" fontId="25" fillId="4" borderId="4" xfId="0" applyFont="1" applyFill="1" applyBorder="1" applyAlignment="1">
      <alignment horizontal="left" vertical="center"/>
    </xf>
    <xf numFmtId="0" fontId="25" fillId="4" borderId="5" xfId="0" applyFont="1" applyFill="1" applyBorder="1" applyAlignment="1">
      <alignment horizontal="left" vertical="center"/>
    </xf>
    <xf numFmtId="0" fontId="25" fillId="2" borderId="29" xfId="0" applyFont="1" applyFill="1" applyBorder="1" applyAlignment="1">
      <alignment horizontal="left" vertical="center"/>
    </xf>
    <xf numFmtId="0" fontId="25" fillId="2" borderId="6" xfId="0" applyFont="1" applyFill="1" applyBorder="1" applyAlignment="1">
      <alignment horizontal="left" vertical="center"/>
    </xf>
    <xf numFmtId="0" fontId="25" fillId="2" borderId="28" xfId="0" applyFont="1" applyFill="1" applyBorder="1" applyAlignment="1">
      <alignment horizontal="left" vertical="center"/>
    </xf>
    <xf numFmtId="0" fontId="25" fillId="4" borderId="30" xfId="0" applyFont="1" applyFill="1" applyBorder="1" applyAlignment="1">
      <alignment horizontal="left" vertical="center"/>
    </xf>
    <xf numFmtId="0" fontId="25" fillId="4" borderId="31" xfId="0" applyFont="1" applyFill="1" applyBorder="1" applyAlignment="1">
      <alignment horizontal="left" vertical="center"/>
    </xf>
    <xf numFmtId="0" fontId="25" fillId="4" borderId="32" xfId="0" applyFont="1" applyFill="1" applyBorder="1" applyAlignment="1">
      <alignment horizontal="left" vertical="center"/>
    </xf>
    <xf numFmtId="0" fontId="25" fillId="4" borderId="33" xfId="0" applyFont="1" applyFill="1" applyBorder="1" applyAlignment="1">
      <alignment horizontal="left" vertical="center"/>
    </xf>
    <xf numFmtId="0" fontId="25" fillId="4" borderId="29" xfId="0" applyFont="1" applyFill="1" applyBorder="1" applyAlignment="1">
      <alignment horizontal="left" vertical="center"/>
    </xf>
    <xf numFmtId="0" fontId="25" fillId="4" borderId="28" xfId="0" applyFont="1" applyFill="1" applyBorder="1" applyAlignment="1">
      <alignment horizontal="left" vertical="center"/>
    </xf>
    <xf numFmtId="0" fontId="25" fillId="2" borderId="3" xfId="0" applyFont="1" applyFill="1" applyBorder="1" applyAlignment="1">
      <alignment horizontal="left" vertical="center"/>
    </xf>
    <xf numFmtId="0" fontId="25" fillId="2" borderId="4" xfId="0" applyFont="1" applyFill="1" applyBorder="1" applyAlignment="1">
      <alignment horizontal="left" vertical="center"/>
    </xf>
    <xf numFmtId="0" fontId="25" fillId="2" borderId="5" xfId="0" applyFont="1" applyFill="1" applyBorder="1" applyAlignment="1">
      <alignment horizontal="left" vertical="center"/>
    </xf>
    <xf numFmtId="0" fontId="25" fillId="4" borderId="0" xfId="0" applyFont="1" applyFill="1" applyAlignment="1">
      <alignment horizontal="left" vertical="center"/>
    </xf>
    <xf numFmtId="0" fontId="25" fillId="0" borderId="32" xfId="0" applyFont="1" applyBorder="1" applyAlignment="1">
      <alignment horizontal="left" vertical="center"/>
    </xf>
    <xf numFmtId="0" fontId="25" fillId="0" borderId="33" xfId="0" applyFont="1" applyBorder="1" applyAlignment="1">
      <alignment horizontal="left" vertical="center"/>
    </xf>
    <xf numFmtId="0" fontId="25" fillId="0" borderId="29" xfId="0" applyFont="1" applyBorder="1" applyAlignment="1">
      <alignment horizontal="left" vertical="center"/>
    </xf>
    <xf numFmtId="0" fontId="25" fillId="0" borderId="6" xfId="0" applyFont="1" applyBorder="1" applyAlignment="1">
      <alignment horizontal="left" vertical="center"/>
    </xf>
    <xf numFmtId="0" fontId="25" fillId="0" borderId="28" xfId="0" applyFont="1" applyBorder="1" applyAlignment="1">
      <alignment horizontal="left" vertical="center"/>
    </xf>
    <xf numFmtId="0" fontId="25" fillId="0" borderId="30" xfId="0" applyFont="1" applyBorder="1" applyAlignment="1">
      <alignment horizontal="left" vertical="center"/>
    </xf>
    <xf numFmtId="0" fontId="25" fillId="0" borderId="7" xfId="0" applyFont="1" applyBorder="1" applyAlignment="1">
      <alignment horizontal="left" vertical="center"/>
    </xf>
    <xf numFmtId="0" fontId="25" fillId="0" borderId="31" xfId="0" applyFont="1" applyBorder="1" applyAlignment="1">
      <alignment horizontal="left" vertical="center"/>
    </xf>
    <xf numFmtId="0" fontId="28" fillId="0" borderId="0" xfId="5" applyFont="1" applyAlignment="1">
      <alignment vertical="top" wrapText="1"/>
    </xf>
    <xf numFmtId="0" fontId="32" fillId="0" borderId="10" xfId="5" applyFont="1" applyBorder="1" applyAlignment="1">
      <alignment horizontal="center" vertical="center" wrapText="1"/>
    </xf>
    <xf numFmtId="0" fontId="32" fillId="0" borderId="18" xfId="5" applyFont="1" applyBorder="1" applyAlignment="1">
      <alignment horizontal="center" vertical="center" wrapText="1"/>
    </xf>
    <xf numFmtId="0" fontId="32" fillId="0" borderId="19" xfId="5" applyFont="1" applyBorder="1" applyAlignment="1">
      <alignment horizontal="center" vertical="center" wrapText="1"/>
    </xf>
    <xf numFmtId="0" fontId="32" fillId="0" borderId="0" xfId="5" applyFont="1" applyAlignment="1">
      <alignment horizontal="center" vertical="center" wrapText="1"/>
    </xf>
    <xf numFmtId="0" fontId="28" fillId="0" borderId="0" xfId="5" applyFont="1" applyAlignment="1">
      <alignment horizontal="left" vertical="top" wrapText="1"/>
    </xf>
    <xf numFmtId="0" fontId="28" fillId="0" borderId="0" xfId="5" applyFont="1" applyAlignment="1">
      <alignment horizontal="left" vertical="center" wrapText="1"/>
    </xf>
    <xf numFmtId="0" fontId="26" fillId="5" borderId="0" xfId="5" applyFont="1" applyFill="1" applyAlignment="1">
      <alignment horizontal="center" vertical="center"/>
    </xf>
    <xf numFmtId="0" fontId="30" fillId="0" borderId="0" xfId="5" applyFont="1" applyAlignment="1">
      <alignment vertical="top" wrapText="1"/>
    </xf>
    <xf numFmtId="0" fontId="28" fillId="0" borderId="0" xfId="5" applyFont="1" applyAlignment="1">
      <alignment vertical="center" wrapText="1"/>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BFB71947-6C05-471E-995F-6C0A614012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AR63"/>
  <sheetViews>
    <sheetView showZeros="0" tabSelected="1" zoomScale="55" zoomScaleNormal="55" zoomScalePageLayoutView="40" workbookViewId="0">
      <selection activeCell="O41" sqref="O41:T42"/>
    </sheetView>
  </sheetViews>
  <sheetFormatPr defaultRowHeight="15.75" x14ac:dyDescent="0.15"/>
  <cols>
    <col min="1" max="1" width="5.5" style="7" customWidth="1"/>
    <col min="2" max="2" width="21.875" style="7" customWidth="1"/>
    <col min="3" max="6" width="11.875" style="7" customWidth="1"/>
    <col min="7" max="7" width="4.25" style="7" customWidth="1"/>
    <col min="8" max="8" width="5.5" style="7" customWidth="1"/>
    <col min="9" max="9" width="21.875" style="7" customWidth="1"/>
    <col min="10" max="13" width="11.875" style="7" customWidth="1"/>
    <col min="14" max="14" width="4.125" style="7" customWidth="1"/>
    <col min="15" max="15" width="5.375" style="7" customWidth="1"/>
    <col min="16" max="16" width="22" style="7" customWidth="1"/>
    <col min="17" max="20" width="11.875" style="7" customWidth="1"/>
    <col min="21" max="21" width="4.125" style="7" customWidth="1"/>
    <col min="22" max="24" width="11.875" style="7" customWidth="1"/>
    <col min="25" max="25" width="11.875" customWidth="1"/>
  </cols>
  <sheetData>
    <row r="1" spans="1:26" ht="29.25" customHeight="1" x14ac:dyDescent="0.15">
      <c r="A1" s="40" t="s">
        <v>255</v>
      </c>
      <c r="B1" s="40"/>
      <c r="C1" s="40"/>
      <c r="D1" s="40"/>
      <c r="E1" s="40"/>
      <c r="F1" s="40"/>
      <c r="G1" s="40"/>
      <c r="H1" s="40"/>
      <c r="I1" s="40"/>
      <c r="J1" s="40"/>
      <c r="K1" s="40"/>
      <c r="L1" s="40"/>
      <c r="M1" s="40"/>
      <c r="N1" s="40"/>
      <c r="O1" s="40"/>
      <c r="P1" s="40"/>
      <c r="Q1" s="40"/>
      <c r="R1" s="40"/>
      <c r="S1" s="40"/>
      <c r="T1" s="40"/>
      <c r="U1" s="40"/>
      <c r="V1" s="40"/>
      <c r="W1" s="40"/>
      <c r="X1" s="41"/>
      <c r="Y1" s="41"/>
      <c r="Z1" s="41"/>
    </row>
    <row r="2" spans="1:26" ht="29.2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1"/>
      <c r="Y2" s="50" t="s">
        <v>253</v>
      </c>
      <c r="Z2" s="41"/>
    </row>
    <row r="3" spans="1:26" ht="24.75" customHeight="1" thickBot="1" x14ac:dyDescent="0.2">
      <c r="A3" s="60" t="s">
        <v>62</v>
      </c>
      <c r="B3" s="61"/>
      <c r="C3" s="61"/>
      <c r="D3" s="61"/>
      <c r="E3" s="61"/>
      <c r="F3" s="62"/>
      <c r="H3" s="60" t="s">
        <v>232</v>
      </c>
      <c r="I3" s="61"/>
      <c r="J3" s="61"/>
      <c r="K3" s="61"/>
      <c r="L3" s="61"/>
      <c r="M3" s="62"/>
      <c r="O3" s="60" t="s">
        <v>236</v>
      </c>
      <c r="P3" s="61"/>
      <c r="Q3" s="61"/>
      <c r="R3" s="61"/>
      <c r="S3" s="61"/>
      <c r="T3" s="62"/>
      <c r="U3"/>
      <c r="V3" s="104" t="s">
        <v>203</v>
      </c>
      <c r="W3" s="105"/>
      <c r="X3" s="105"/>
      <c r="Y3" s="106"/>
    </row>
    <row r="4" spans="1:26" ht="24.75" customHeight="1" x14ac:dyDescent="0.15">
      <c r="A4" s="58" t="s">
        <v>0</v>
      </c>
      <c r="B4" s="59"/>
      <c r="C4" s="20" t="s">
        <v>1</v>
      </c>
      <c r="D4" s="20" t="s">
        <v>2</v>
      </c>
      <c r="E4" s="20" t="s">
        <v>3</v>
      </c>
      <c r="F4" s="35" t="s">
        <v>4</v>
      </c>
      <c r="H4" s="58" t="s">
        <v>0</v>
      </c>
      <c r="I4" s="59"/>
      <c r="J4" s="20" t="s">
        <v>1</v>
      </c>
      <c r="K4" s="20" t="s">
        <v>2</v>
      </c>
      <c r="L4" s="20" t="s">
        <v>3</v>
      </c>
      <c r="M4" s="35" t="s">
        <v>4</v>
      </c>
      <c r="O4" s="58" t="s">
        <v>0</v>
      </c>
      <c r="P4" s="59"/>
      <c r="Q4" s="20" t="s">
        <v>1</v>
      </c>
      <c r="R4" s="20" t="s">
        <v>2</v>
      </c>
      <c r="S4" s="20" t="s">
        <v>3</v>
      </c>
      <c r="T4" s="35" t="s">
        <v>4</v>
      </c>
      <c r="U4"/>
      <c r="V4" s="107" t="s">
        <v>204</v>
      </c>
      <c r="W4" s="108"/>
      <c r="X4" s="108"/>
      <c r="Y4" s="109"/>
    </row>
    <row r="5" spans="1:26" ht="24.75" customHeight="1" thickBot="1" x14ac:dyDescent="0.2">
      <c r="A5" s="64" t="s">
        <v>6</v>
      </c>
      <c r="B5" s="65"/>
      <c r="C5" s="18">
        <f t="shared" ref="C5:C16" si="0">SUM(D5:E5)</f>
        <v>320</v>
      </c>
      <c r="D5" s="18">
        <v>250</v>
      </c>
      <c r="E5" s="18">
        <v>70</v>
      </c>
      <c r="F5" s="36"/>
      <c r="H5" s="54" t="s">
        <v>38</v>
      </c>
      <c r="I5" s="55"/>
      <c r="J5" s="12">
        <f t="shared" ref="J5:J14" si="1">SUM(K5:L5)</f>
        <v>280</v>
      </c>
      <c r="K5" s="12">
        <v>230</v>
      </c>
      <c r="L5" s="12">
        <v>50</v>
      </c>
      <c r="M5" s="37"/>
      <c r="O5" s="54" t="s">
        <v>63</v>
      </c>
      <c r="P5" s="55"/>
      <c r="Q5" s="12">
        <f>SUM(R5:S5)</f>
        <v>1050</v>
      </c>
      <c r="R5" s="12">
        <v>670</v>
      </c>
      <c r="S5" s="12">
        <v>380</v>
      </c>
      <c r="T5" s="37"/>
      <c r="U5"/>
      <c r="V5" s="110"/>
      <c r="W5" s="111"/>
      <c r="X5" s="111"/>
      <c r="Y5" s="112"/>
    </row>
    <row r="6" spans="1:26" ht="24.75" customHeight="1" thickBot="1" x14ac:dyDescent="0.2">
      <c r="A6" s="64" t="s">
        <v>7</v>
      </c>
      <c r="B6" s="65"/>
      <c r="C6" s="18">
        <f t="shared" si="0"/>
        <v>550</v>
      </c>
      <c r="D6" s="18">
        <v>480</v>
      </c>
      <c r="E6" s="18">
        <v>70</v>
      </c>
      <c r="F6" s="36"/>
      <c r="H6" s="54" t="s">
        <v>39</v>
      </c>
      <c r="I6" s="55"/>
      <c r="J6" s="12">
        <f t="shared" si="1"/>
        <v>150</v>
      </c>
      <c r="K6" s="12">
        <v>110</v>
      </c>
      <c r="L6" s="12">
        <v>40</v>
      </c>
      <c r="M6" s="37"/>
      <c r="O6" s="54" t="s">
        <v>202</v>
      </c>
      <c r="P6" s="55"/>
      <c r="Q6" s="12">
        <f t="shared" ref="Q6:Q9" si="2">SUM(R6:S6)</f>
        <v>810</v>
      </c>
      <c r="R6" s="12">
        <v>380</v>
      </c>
      <c r="S6" s="12">
        <v>430</v>
      </c>
      <c r="T6" s="37"/>
      <c r="U6"/>
      <c r="V6" s="113" t="s">
        <v>205</v>
      </c>
      <c r="W6" s="114"/>
      <c r="X6" s="114"/>
      <c r="Y6" s="115"/>
    </row>
    <row r="7" spans="1:26" ht="24.75" customHeight="1" x14ac:dyDescent="0.15">
      <c r="A7" s="64" t="s">
        <v>8</v>
      </c>
      <c r="B7" s="65"/>
      <c r="C7" s="18">
        <f t="shared" si="0"/>
        <v>390</v>
      </c>
      <c r="D7" s="18">
        <v>320</v>
      </c>
      <c r="E7" s="18">
        <v>70</v>
      </c>
      <c r="F7" s="36"/>
      <c r="H7" s="54" t="s">
        <v>40</v>
      </c>
      <c r="I7" s="55"/>
      <c r="J7" s="12">
        <f t="shared" si="1"/>
        <v>40</v>
      </c>
      <c r="K7" s="12">
        <v>40</v>
      </c>
      <c r="L7" s="12">
        <v>0</v>
      </c>
      <c r="M7" s="37"/>
      <c r="O7" s="54" t="s">
        <v>64</v>
      </c>
      <c r="P7" s="55"/>
      <c r="Q7" s="12">
        <f t="shared" si="2"/>
        <v>540</v>
      </c>
      <c r="R7" s="12">
        <v>360</v>
      </c>
      <c r="S7" s="12">
        <v>180</v>
      </c>
      <c r="T7" s="37"/>
      <c r="U7"/>
      <c r="V7" s="126" t="s">
        <v>229</v>
      </c>
      <c r="W7" s="127"/>
      <c r="X7" s="127"/>
      <c r="Y7" s="128"/>
    </row>
    <row r="8" spans="1:26" ht="24.75" customHeight="1" x14ac:dyDescent="0.15">
      <c r="A8" s="64" t="s">
        <v>9</v>
      </c>
      <c r="B8" s="65"/>
      <c r="C8" s="18">
        <f t="shared" si="0"/>
        <v>1430</v>
      </c>
      <c r="D8" s="18">
        <v>1020</v>
      </c>
      <c r="E8" s="18">
        <v>410</v>
      </c>
      <c r="F8" s="36"/>
      <c r="H8" s="54" t="s">
        <v>41</v>
      </c>
      <c r="I8" s="55"/>
      <c r="J8" s="12">
        <f t="shared" si="1"/>
        <v>190</v>
      </c>
      <c r="K8" s="12">
        <v>180</v>
      </c>
      <c r="L8" s="12">
        <v>10</v>
      </c>
      <c r="M8" s="37"/>
      <c r="O8" s="54" t="s">
        <v>76</v>
      </c>
      <c r="P8" s="55"/>
      <c r="Q8" s="12">
        <f t="shared" si="2"/>
        <v>190</v>
      </c>
      <c r="R8" s="12">
        <v>100</v>
      </c>
      <c r="S8" s="12">
        <v>90</v>
      </c>
      <c r="T8" s="37"/>
      <c r="U8"/>
      <c r="V8" s="129"/>
      <c r="W8" s="130"/>
      <c r="X8" s="130"/>
      <c r="Y8" s="131"/>
    </row>
    <row r="9" spans="1:26" ht="24.75" customHeight="1" thickBot="1" x14ac:dyDescent="0.2">
      <c r="A9" s="64" t="s">
        <v>10</v>
      </c>
      <c r="B9" s="65"/>
      <c r="C9" s="18">
        <f t="shared" si="0"/>
        <v>740</v>
      </c>
      <c r="D9" s="18">
        <v>640</v>
      </c>
      <c r="E9" s="18">
        <v>100</v>
      </c>
      <c r="F9" s="36"/>
      <c r="H9" s="54" t="s">
        <v>42</v>
      </c>
      <c r="I9" s="55"/>
      <c r="J9" s="12">
        <f t="shared" si="1"/>
        <v>460</v>
      </c>
      <c r="K9" s="12">
        <v>400</v>
      </c>
      <c r="L9" s="12">
        <v>60</v>
      </c>
      <c r="M9" s="37"/>
      <c r="O9" s="56" t="s">
        <v>197</v>
      </c>
      <c r="P9" s="57"/>
      <c r="Q9" s="12">
        <f t="shared" si="2"/>
        <v>130</v>
      </c>
      <c r="R9" s="12">
        <v>110</v>
      </c>
      <c r="S9" s="12">
        <v>20</v>
      </c>
      <c r="T9" s="37"/>
      <c r="U9"/>
      <c r="V9" s="132"/>
      <c r="W9" s="133"/>
      <c r="X9" s="133"/>
      <c r="Y9" s="134"/>
    </row>
    <row r="10" spans="1:26" ht="24.75" customHeight="1" thickBot="1" x14ac:dyDescent="0.2">
      <c r="A10" s="64" t="s">
        <v>11</v>
      </c>
      <c r="B10" s="65"/>
      <c r="C10" s="18">
        <f t="shared" si="0"/>
        <v>110</v>
      </c>
      <c r="D10" s="18">
        <v>110</v>
      </c>
      <c r="E10" s="18">
        <v>0</v>
      </c>
      <c r="F10" s="36"/>
      <c r="H10" s="54" t="s">
        <v>43</v>
      </c>
      <c r="I10" s="55"/>
      <c r="J10" s="12">
        <f t="shared" si="1"/>
        <v>1170</v>
      </c>
      <c r="K10" s="12">
        <v>900</v>
      </c>
      <c r="L10" s="12">
        <v>270</v>
      </c>
      <c r="M10" s="37"/>
      <c r="O10" s="72" t="s">
        <v>69</v>
      </c>
      <c r="P10" s="73"/>
      <c r="Q10" s="38">
        <f>SUM(R10:S10)</f>
        <v>2720</v>
      </c>
      <c r="R10" s="39">
        <f>SUM(R5:R9)</f>
        <v>1620</v>
      </c>
      <c r="S10" s="39">
        <f>SUM(S5:S9)</f>
        <v>1100</v>
      </c>
      <c r="T10" s="32">
        <f>SUM(T5:T9)</f>
        <v>0</v>
      </c>
      <c r="U10"/>
      <c r="V10" s="117" t="s">
        <v>206</v>
      </c>
      <c r="W10" s="118"/>
      <c r="X10" s="118"/>
      <c r="Y10" s="119"/>
    </row>
    <row r="11" spans="1:26" ht="24.75" customHeight="1" thickBot="1" x14ac:dyDescent="0.2">
      <c r="A11" s="64" t="s">
        <v>12</v>
      </c>
      <c r="B11" s="65"/>
      <c r="C11" s="18">
        <f t="shared" si="0"/>
        <v>220</v>
      </c>
      <c r="D11" s="18">
        <v>180</v>
      </c>
      <c r="E11" s="18">
        <v>40</v>
      </c>
      <c r="F11" s="36"/>
      <c r="H11" s="54" t="s">
        <v>44</v>
      </c>
      <c r="I11" s="55"/>
      <c r="J11" s="12">
        <f t="shared" si="1"/>
        <v>420</v>
      </c>
      <c r="K11" s="12">
        <v>280</v>
      </c>
      <c r="L11" s="12">
        <v>140</v>
      </c>
      <c r="M11" s="37"/>
      <c r="U11"/>
      <c r="V11" s="110" t="s">
        <v>227</v>
      </c>
      <c r="W11" s="111"/>
      <c r="X11" s="111"/>
      <c r="Y11" s="112"/>
    </row>
    <row r="12" spans="1:26" ht="24.75" customHeight="1" thickBot="1" x14ac:dyDescent="0.2">
      <c r="A12" s="64" t="s">
        <v>13</v>
      </c>
      <c r="B12" s="65"/>
      <c r="C12" s="18">
        <f t="shared" si="0"/>
        <v>970</v>
      </c>
      <c r="D12" s="18">
        <v>760</v>
      </c>
      <c r="E12" s="18">
        <v>210</v>
      </c>
      <c r="F12" s="36"/>
      <c r="H12" s="54" t="s">
        <v>45</v>
      </c>
      <c r="I12" s="55"/>
      <c r="J12" s="12">
        <f t="shared" si="1"/>
        <v>300</v>
      </c>
      <c r="K12" s="12">
        <v>250</v>
      </c>
      <c r="L12" s="12">
        <v>50</v>
      </c>
      <c r="M12" s="37"/>
      <c r="O12" s="60" t="s">
        <v>238</v>
      </c>
      <c r="P12" s="61"/>
      <c r="Q12" s="61"/>
      <c r="R12" s="61"/>
      <c r="S12" s="61"/>
      <c r="T12" s="62"/>
      <c r="U12"/>
      <c r="V12" s="135"/>
      <c r="W12" s="136"/>
      <c r="X12" s="136"/>
      <c r="Y12" s="137"/>
    </row>
    <row r="13" spans="1:26" ht="24.75" customHeight="1" thickBot="1" x14ac:dyDescent="0.2">
      <c r="A13" s="74" t="s">
        <v>14</v>
      </c>
      <c r="B13" s="75"/>
      <c r="C13" s="18">
        <f t="shared" si="0"/>
        <v>200</v>
      </c>
      <c r="D13" s="19">
        <v>200</v>
      </c>
      <c r="E13" s="19">
        <v>0</v>
      </c>
      <c r="F13" s="36"/>
      <c r="H13" s="80" t="s">
        <v>46</v>
      </c>
      <c r="I13" s="81"/>
      <c r="J13" s="12">
        <f t="shared" si="1"/>
        <v>2370</v>
      </c>
      <c r="K13" s="13">
        <v>1620</v>
      </c>
      <c r="L13" s="13">
        <v>750</v>
      </c>
      <c r="M13" s="37"/>
      <c r="O13" s="58" t="s">
        <v>0</v>
      </c>
      <c r="P13" s="59"/>
      <c r="Q13" s="20" t="s">
        <v>1</v>
      </c>
      <c r="R13" s="20" t="s">
        <v>2</v>
      </c>
      <c r="S13" s="20" t="s">
        <v>3</v>
      </c>
      <c r="T13" s="35" t="s">
        <v>4</v>
      </c>
      <c r="U13"/>
      <c r="V13" s="104" t="s">
        <v>207</v>
      </c>
      <c r="W13" s="105"/>
      <c r="X13" s="105"/>
      <c r="Y13" s="106"/>
    </row>
    <row r="14" spans="1:26" ht="24.75" customHeight="1" thickBot="1" x14ac:dyDescent="0.2">
      <c r="A14" s="74" t="s">
        <v>15</v>
      </c>
      <c r="B14" s="75"/>
      <c r="C14" s="19">
        <f t="shared" si="0"/>
        <v>550</v>
      </c>
      <c r="D14" s="19">
        <v>490</v>
      </c>
      <c r="E14" s="19">
        <v>60</v>
      </c>
      <c r="F14" s="36"/>
      <c r="H14" s="72" t="s">
        <v>72</v>
      </c>
      <c r="I14" s="73"/>
      <c r="J14" s="38">
        <f t="shared" si="1"/>
        <v>5380</v>
      </c>
      <c r="K14" s="39">
        <f>SUM(K5:K13)</f>
        <v>4010</v>
      </c>
      <c r="L14" s="39">
        <f>SUM(L5:L13)</f>
        <v>1370</v>
      </c>
      <c r="M14" s="32">
        <f>SUM(M5:M13)</f>
        <v>0</v>
      </c>
      <c r="O14" s="54" t="s">
        <v>65</v>
      </c>
      <c r="P14" s="55"/>
      <c r="Q14" s="12">
        <f t="shared" ref="Q14:Q22" si="3">SUM(R14:S14)</f>
        <v>1290</v>
      </c>
      <c r="R14" s="12">
        <v>760</v>
      </c>
      <c r="S14" s="12">
        <v>530</v>
      </c>
      <c r="T14" s="37"/>
      <c r="U14"/>
      <c r="V14" s="110" t="s">
        <v>228</v>
      </c>
      <c r="W14" s="111"/>
      <c r="X14" s="111"/>
      <c r="Y14" s="112"/>
    </row>
    <row r="15" spans="1:26" ht="24.75" customHeight="1" thickBot="1" x14ac:dyDescent="0.2">
      <c r="A15" s="74" t="s">
        <v>16</v>
      </c>
      <c r="B15" s="75"/>
      <c r="C15" s="19">
        <f t="shared" si="0"/>
        <v>60</v>
      </c>
      <c r="D15" s="18">
        <v>60</v>
      </c>
      <c r="E15" s="18">
        <v>0</v>
      </c>
      <c r="F15" s="36"/>
      <c r="M15"/>
      <c r="N15"/>
      <c r="O15" s="54" t="s">
        <v>66</v>
      </c>
      <c r="P15" s="55"/>
      <c r="Q15" s="12">
        <f t="shared" si="3"/>
        <v>2000</v>
      </c>
      <c r="R15" s="12">
        <v>800</v>
      </c>
      <c r="S15" s="12">
        <v>1200</v>
      </c>
      <c r="T15" s="37"/>
      <c r="U15"/>
      <c r="V15" s="135"/>
      <c r="W15" s="136"/>
      <c r="X15" s="136"/>
      <c r="Y15" s="137"/>
    </row>
    <row r="16" spans="1:26" ht="24.75" customHeight="1" thickBot="1" x14ac:dyDescent="0.2">
      <c r="A16" s="74" t="s">
        <v>17</v>
      </c>
      <c r="B16" s="75"/>
      <c r="C16" s="19">
        <f t="shared" si="0"/>
        <v>2150</v>
      </c>
      <c r="D16" s="18">
        <v>1840</v>
      </c>
      <c r="E16" s="18">
        <v>310</v>
      </c>
      <c r="F16" s="36"/>
      <c r="H16" s="60" t="s">
        <v>233</v>
      </c>
      <c r="I16" s="61"/>
      <c r="J16" s="61"/>
      <c r="K16" s="61"/>
      <c r="L16" s="61"/>
      <c r="M16" s="62"/>
      <c r="O16" s="54" t="s">
        <v>67</v>
      </c>
      <c r="P16" s="55"/>
      <c r="Q16" s="12">
        <f t="shared" si="3"/>
        <v>580</v>
      </c>
      <c r="R16" s="12">
        <v>350</v>
      </c>
      <c r="S16" s="12">
        <v>230</v>
      </c>
      <c r="T16" s="37"/>
      <c r="U16"/>
      <c r="V16" s="104" t="s">
        <v>256</v>
      </c>
      <c r="W16" s="105"/>
      <c r="X16" s="105"/>
      <c r="Y16" s="106"/>
    </row>
    <row r="17" spans="1:30" ht="24.75" customHeight="1" x14ac:dyDescent="0.15">
      <c r="A17" s="64" t="s">
        <v>18</v>
      </c>
      <c r="B17" s="65"/>
      <c r="C17" s="18">
        <f t="shared" ref="C17:C21" si="4">SUM(D17:E17)</f>
        <v>510</v>
      </c>
      <c r="D17" s="18">
        <v>370</v>
      </c>
      <c r="E17" s="18">
        <v>140</v>
      </c>
      <c r="F17" s="36"/>
      <c r="H17" s="76" t="s">
        <v>0</v>
      </c>
      <c r="I17" s="77"/>
      <c r="J17" s="20" t="s">
        <v>1</v>
      </c>
      <c r="K17" s="20" t="s">
        <v>2</v>
      </c>
      <c r="L17" s="20" t="s">
        <v>3</v>
      </c>
      <c r="M17" s="35" t="s">
        <v>4</v>
      </c>
      <c r="O17" s="54" t="s">
        <v>68</v>
      </c>
      <c r="P17" s="55"/>
      <c r="Q17" s="12">
        <f t="shared" si="3"/>
        <v>220</v>
      </c>
      <c r="R17" s="12">
        <v>150</v>
      </c>
      <c r="S17" s="12">
        <v>70</v>
      </c>
      <c r="T17" s="37"/>
      <c r="U17"/>
      <c r="V17" s="110" t="s">
        <v>208</v>
      </c>
      <c r="W17" s="111"/>
      <c r="X17" s="111"/>
      <c r="Y17" s="112"/>
    </row>
    <row r="18" spans="1:30" ht="24.75" customHeight="1" thickBot="1" x14ac:dyDescent="0.2">
      <c r="A18" s="74" t="s">
        <v>19</v>
      </c>
      <c r="B18" s="75"/>
      <c r="C18" s="18">
        <f t="shared" si="4"/>
        <v>430</v>
      </c>
      <c r="D18" s="19">
        <v>250</v>
      </c>
      <c r="E18" s="19">
        <v>180</v>
      </c>
      <c r="F18" s="36"/>
      <c r="H18" s="54" t="s">
        <v>30</v>
      </c>
      <c r="I18" s="55"/>
      <c r="J18" s="12">
        <f t="shared" ref="J18:J25" si="5">SUM(K18:L18)</f>
        <v>50</v>
      </c>
      <c r="K18" s="12">
        <v>50</v>
      </c>
      <c r="L18" s="12">
        <v>0</v>
      </c>
      <c r="M18" s="37"/>
      <c r="O18" s="54" t="s">
        <v>195</v>
      </c>
      <c r="P18" s="55"/>
      <c r="Q18" s="12">
        <f t="shared" si="3"/>
        <v>1020</v>
      </c>
      <c r="R18" s="12">
        <v>640</v>
      </c>
      <c r="S18" s="12">
        <v>380</v>
      </c>
      <c r="T18" s="37"/>
      <c r="U18"/>
      <c r="V18" s="135"/>
      <c r="W18" s="136"/>
      <c r="X18" s="136"/>
      <c r="Y18" s="137"/>
    </row>
    <row r="19" spans="1:30" ht="24.75" customHeight="1" thickBot="1" x14ac:dyDescent="0.2">
      <c r="A19" s="74" t="s">
        <v>20</v>
      </c>
      <c r="B19" s="75"/>
      <c r="C19" s="19">
        <f t="shared" si="4"/>
        <v>380</v>
      </c>
      <c r="D19" s="19">
        <v>270</v>
      </c>
      <c r="E19" s="19">
        <v>110</v>
      </c>
      <c r="F19" s="36"/>
      <c r="H19" s="54" t="s">
        <v>31</v>
      </c>
      <c r="I19" s="55"/>
      <c r="J19" s="12">
        <f t="shared" si="5"/>
        <v>700</v>
      </c>
      <c r="K19" s="12">
        <v>490</v>
      </c>
      <c r="L19" s="12">
        <v>210</v>
      </c>
      <c r="M19" s="37"/>
      <c r="O19" s="54" t="s">
        <v>196</v>
      </c>
      <c r="P19" s="55"/>
      <c r="Q19" s="12">
        <f t="shared" si="3"/>
        <v>500</v>
      </c>
      <c r="R19" s="12">
        <v>360</v>
      </c>
      <c r="S19" s="12">
        <v>140</v>
      </c>
      <c r="T19" s="37"/>
      <c r="U19"/>
      <c r="V19" s="120" t="s">
        <v>209</v>
      </c>
      <c r="W19" s="121"/>
      <c r="X19" s="121"/>
      <c r="Y19" s="122"/>
    </row>
    <row r="20" spans="1:30" ht="24.75" customHeight="1" x14ac:dyDescent="0.15">
      <c r="A20" s="74" t="s">
        <v>28</v>
      </c>
      <c r="B20" s="75"/>
      <c r="C20" s="19">
        <f t="shared" si="4"/>
        <v>690</v>
      </c>
      <c r="D20" s="18">
        <v>520</v>
      </c>
      <c r="E20" s="18">
        <v>170</v>
      </c>
      <c r="F20" s="36"/>
      <c r="H20" s="54" t="s">
        <v>32</v>
      </c>
      <c r="I20" s="55"/>
      <c r="J20" s="12">
        <f t="shared" si="5"/>
        <v>3510</v>
      </c>
      <c r="K20" s="12">
        <v>2720</v>
      </c>
      <c r="L20" s="12">
        <v>790</v>
      </c>
      <c r="M20" s="37"/>
      <c r="O20" s="54" t="s">
        <v>75</v>
      </c>
      <c r="P20" s="55"/>
      <c r="Q20" s="12">
        <f t="shared" si="3"/>
        <v>1090</v>
      </c>
      <c r="R20" s="12">
        <v>870</v>
      </c>
      <c r="S20" s="12">
        <v>220</v>
      </c>
      <c r="T20" s="37"/>
      <c r="U20"/>
      <c r="V20" s="66" t="s">
        <v>210</v>
      </c>
      <c r="W20" s="67"/>
      <c r="X20" s="67"/>
      <c r="Y20" s="68"/>
    </row>
    <row r="21" spans="1:30" ht="24.75" customHeight="1" x14ac:dyDescent="0.15">
      <c r="A21" s="74" t="s">
        <v>21</v>
      </c>
      <c r="B21" s="75"/>
      <c r="C21" s="19">
        <f t="shared" si="4"/>
        <v>220</v>
      </c>
      <c r="D21" s="18">
        <v>220</v>
      </c>
      <c r="E21" s="18">
        <v>0</v>
      </c>
      <c r="F21" s="36"/>
      <c r="G21" s="14"/>
      <c r="H21" s="54" t="s">
        <v>33</v>
      </c>
      <c r="I21" s="55"/>
      <c r="J21" s="12">
        <f t="shared" si="5"/>
        <v>1040</v>
      </c>
      <c r="K21" s="12">
        <v>720</v>
      </c>
      <c r="L21" s="12">
        <v>320</v>
      </c>
      <c r="M21" s="37"/>
      <c r="O21" s="54" t="s">
        <v>194</v>
      </c>
      <c r="P21" s="55"/>
      <c r="Q21" s="12">
        <f t="shared" si="3"/>
        <v>1560</v>
      </c>
      <c r="R21" s="12">
        <v>1360</v>
      </c>
      <c r="S21" s="12">
        <v>200</v>
      </c>
      <c r="T21" s="37"/>
      <c r="U21"/>
      <c r="V21" s="69"/>
      <c r="W21" s="70"/>
      <c r="X21" s="70"/>
      <c r="Y21" s="71"/>
    </row>
    <row r="22" spans="1:30" ht="24.75" customHeight="1" thickBot="1" x14ac:dyDescent="0.2">
      <c r="A22" s="74" t="s">
        <v>22</v>
      </c>
      <c r="B22" s="75"/>
      <c r="C22" s="18">
        <f t="shared" ref="C22:C26" si="6">SUM(D22:E22)</f>
        <v>160</v>
      </c>
      <c r="D22" s="18">
        <v>160</v>
      </c>
      <c r="E22" s="18">
        <v>0</v>
      </c>
      <c r="F22" s="36"/>
      <c r="H22" s="54" t="s">
        <v>34</v>
      </c>
      <c r="I22" s="55"/>
      <c r="J22" s="12">
        <f t="shared" si="5"/>
        <v>60</v>
      </c>
      <c r="K22" s="12">
        <v>60</v>
      </c>
      <c r="L22" s="12">
        <v>0</v>
      </c>
      <c r="M22" s="37"/>
      <c r="O22" s="56" t="s">
        <v>201</v>
      </c>
      <c r="P22" s="57"/>
      <c r="Q22" s="12">
        <f t="shared" si="3"/>
        <v>310</v>
      </c>
      <c r="R22" s="12">
        <v>250</v>
      </c>
      <c r="S22" s="12">
        <v>60</v>
      </c>
      <c r="T22" s="37"/>
      <c r="U22"/>
      <c r="V22" s="123" t="s">
        <v>211</v>
      </c>
      <c r="W22" s="124"/>
      <c r="X22" s="124"/>
      <c r="Y22" s="125"/>
    </row>
    <row r="23" spans="1:30" ht="24.75" customHeight="1" thickBot="1" x14ac:dyDescent="0.2">
      <c r="A23" s="64" t="s">
        <v>23</v>
      </c>
      <c r="B23" s="65"/>
      <c r="C23" s="18">
        <f t="shared" si="6"/>
        <v>770</v>
      </c>
      <c r="D23" s="19">
        <v>580</v>
      </c>
      <c r="E23" s="19">
        <v>190</v>
      </c>
      <c r="F23" s="36"/>
      <c r="H23" s="54" t="s">
        <v>35</v>
      </c>
      <c r="I23" s="55"/>
      <c r="J23" s="12">
        <f t="shared" si="5"/>
        <v>20</v>
      </c>
      <c r="K23" s="12">
        <v>20</v>
      </c>
      <c r="L23" s="12">
        <v>0</v>
      </c>
      <c r="M23" s="37"/>
      <c r="O23" s="72" t="s">
        <v>70</v>
      </c>
      <c r="P23" s="73"/>
      <c r="Q23" s="38">
        <f>SUM(R23:S23)</f>
        <v>8570</v>
      </c>
      <c r="R23" s="39">
        <f>SUM(R14:R22)</f>
        <v>5540</v>
      </c>
      <c r="S23" s="39">
        <f>SUM(S14:S22)</f>
        <v>3030</v>
      </c>
      <c r="T23" s="32">
        <f>SUM(T14:T22)</f>
        <v>0</v>
      </c>
      <c r="U23"/>
      <c r="V23" s="116" t="s">
        <v>216</v>
      </c>
      <c r="W23" s="116"/>
      <c r="X23" s="116"/>
      <c r="Y23" s="116"/>
    </row>
    <row r="24" spans="1:30" ht="24.75" customHeight="1" thickBot="1" x14ac:dyDescent="0.2">
      <c r="A24" s="74" t="s">
        <v>24</v>
      </c>
      <c r="B24" s="75"/>
      <c r="C24" s="19">
        <f t="shared" si="6"/>
        <v>230</v>
      </c>
      <c r="D24" s="19">
        <v>160</v>
      </c>
      <c r="E24" s="19">
        <v>70</v>
      </c>
      <c r="F24" s="36"/>
      <c r="H24" s="54" t="s">
        <v>36</v>
      </c>
      <c r="I24" s="55"/>
      <c r="J24" s="12">
        <f t="shared" si="5"/>
        <v>480</v>
      </c>
      <c r="K24" s="12">
        <v>460</v>
      </c>
      <c r="L24" s="12">
        <v>20</v>
      </c>
      <c r="M24" s="37"/>
      <c r="V24" s="63" t="s">
        <v>217</v>
      </c>
      <c r="W24" s="63"/>
      <c r="X24" s="63"/>
      <c r="Y24" s="63"/>
    </row>
    <row r="25" spans="1:30" ht="24.75" customHeight="1" thickBot="1" x14ac:dyDescent="0.2">
      <c r="A25" s="74" t="s">
        <v>25</v>
      </c>
      <c r="B25" s="75"/>
      <c r="C25" s="19">
        <f t="shared" si="6"/>
        <v>1510</v>
      </c>
      <c r="D25" s="18">
        <v>1130</v>
      </c>
      <c r="E25" s="18">
        <v>380</v>
      </c>
      <c r="F25" s="36"/>
      <c r="H25" s="80" t="s">
        <v>37</v>
      </c>
      <c r="I25" s="81"/>
      <c r="J25" s="12">
        <f t="shared" si="5"/>
        <v>250</v>
      </c>
      <c r="K25" s="12">
        <v>250</v>
      </c>
      <c r="L25" s="12">
        <v>0</v>
      </c>
      <c r="M25" s="37"/>
      <c r="O25" s="60" t="s">
        <v>239</v>
      </c>
      <c r="P25" s="61"/>
      <c r="Q25" s="61"/>
      <c r="R25" s="61"/>
      <c r="S25" s="61"/>
      <c r="T25" s="62"/>
      <c r="V25" s="63" t="s">
        <v>218</v>
      </c>
      <c r="W25" s="63"/>
      <c r="X25" s="63"/>
      <c r="Y25" s="63"/>
    </row>
    <row r="26" spans="1:30" ht="24.75" customHeight="1" thickBot="1" x14ac:dyDescent="0.2">
      <c r="A26" s="74" t="s">
        <v>26</v>
      </c>
      <c r="B26" s="75"/>
      <c r="C26" s="19">
        <f t="shared" si="6"/>
        <v>140</v>
      </c>
      <c r="D26" s="18">
        <v>140</v>
      </c>
      <c r="E26" s="18">
        <v>0</v>
      </c>
      <c r="F26" s="36"/>
      <c r="H26" s="72" t="s">
        <v>73</v>
      </c>
      <c r="I26" s="73"/>
      <c r="J26" s="38">
        <f>SUM(K26:L26)</f>
        <v>6110</v>
      </c>
      <c r="K26" s="39">
        <f>SUM(K18:K25)</f>
        <v>4770</v>
      </c>
      <c r="L26" s="39">
        <f>SUM(L18:L25)</f>
        <v>1340</v>
      </c>
      <c r="M26" s="32">
        <f>SUM(M18:M25)</f>
        <v>0</v>
      </c>
      <c r="O26" s="58" t="s">
        <v>0</v>
      </c>
      <c r="P26" s="59"/>
      <c r="Q26" s="20" t="s">
        <v>1</v>
      </c>
      <c r="R26" s="20" t="s">
        <v>2</v>
      </c>
      <c r="S26" s="20" t="s">
        <v>3</v>
      </c>
      <c r="T26" s="35" t="s">
        <v>4</v>
      </c>
      <c r="V26" s="33"/>
      <c r="W26" s="33"/>
      <c r="X26" s="33"/>
      <c r="Y26" s="33"/>
    </row>
    <row r="27" spans="1:30" ht="24.75" customHeight="1" thickBot="1" x14ac:dyDescent="0.2">
      <c r="A27" s="78" t="s">
        <v>27</v>
      </c>
      <c r="B27" s="79"/>
      <c r="C27" s="19">
        <f t="shared" ref="C27" si="7">SUM(D27:E27)</f>
        <v>10</v>
      </c>
      <c r="D27" s="18">
        <v>10</v>
      </c>
      <c r="E27" s="18">
        <v>0</v>
      </c>
      <c r="F27" s="36"/>
      <c r="M27"/>
      <c r="O27" s="54" t="s">
        <v>199</v>
      </c>
      <c r="P27" s="55"/>
      <c r="Q27" s="12">
        <f t="shared" ref="Q27:Q28" si="8">SUM(R27:S27)</f>
        <v>1560</v>
      </c>
      <c r="R27" s="12">
        <v>1340</v>
      </c>
      <c r="S27" s="12">
        <v>220</v>
      </c>
      <c r="T27" s="37"/>
      <c r="V27" s="83" t="s">
        <v>219</v>
      </c>
      <c r="W27" s="84"/>
      <c r="X27" s="84"/>
      <c r="Y27" s="85"/>
      <c r="Z27" s="1"/>
      <c r="AA27" s="1"/>
      <c r="AB27" s="1"/>
      <c r="AC27" s="1"/>
    </row>
    <row r="28" spans="1:30" ht="24.75" customHeight="1" thickBot="1" x14ac:dyDescent="0.2">
      <c r="A28" s="72" t="s">
        <v>29</v>
      </c>
      <c r="B28" s="73"/>
      <c r="C28" s="38">
        <f>SUM(D28:E28)</f>
        <v>12740</v>
      </c>
      <c r="D28" s="39">
        <f>SUM(D5:D27)</f>
        <v>10160</v>
      </c>
      <c r="E28" s="39">
        <f>SUM(E5:E27)</f>
        <v>2580</v>
      </c>
      <c r="F28" s="32">
        <f>SUM(F5:F27)</f>
        <v>0</v>
      </c>
      <c r="H28" s="60" t="s">
        <v>234</v>
      </c>
      <c r="I28" s="61"/>
      <c r="J28" s="61"/>
      <c r="K28" s="61"/>
      <c r="L28" s="61"/>
      <c r="M28" s="62"/>
      <c r="N28" s="1"/>
      <c r="O28" s="56" t="s">
        <v>200</v>
      </c>
      <c r="P28" s="57"/>
      <c r="Q28" s="12">
        <f t="shared" si="8"/>
        <v>790</v>
      </c>
      <c r="R28" s="12">
        <v>690</v>
      </c>
      <c r="S28" s="12">
        <v>100</v>
      </c>
      <c r="T28" s="37"/>
      <c r="V28" s="86">
        <f>F28+F41+M14+M26+M33+M40+M45+T10+T23+T29</f>
        <v>0</v>
      </c>
      <c r="W28" s="87"/>
      <c r="X28" s="87"/>
      <c r="Y28" s="88"/>
      <c r="Z28" s="2"/>
      <c r="AA28" s="2"/>
      <c r="AB28" s="2"/>
      <c r="AC28" s="2"/>
    </row>
    <row r="29" spans="1:30" ht="24.75" customHeight="1" thickBot="1" x14ac:dyDescent="0.2">
      <c r="H29" s="58" t="s">
        <v>0</v>
      </c>
      <c r="I29" s="59"/>
      <c r="J29" s="20" t="s">
        <v>1</v>
      </c>
      <c r="K29" s="20" t="s">
        <v>2</v>
      </c>
      <c r="L29" s="20" t="s">
        <v>3</v>
      </c>
      <c r="M29" s="35" t="s">
        <v>4</v>
      </c>
      <c r="N29" s="16"/>
      <c r="O29" s="72" t="s">
        <v>71</v>
      </c>
      <c r="P29" s="73"/>
      <c r="Q29" s="38">
        <f>SUM(R29:S29)</f>
        <v>2350</v>
      </c>
      <c r="R29" s="39">
        <f>SUM(R27:R28)</f>
        <v>2030</v>
      </c>
      <c r="S29" s="39">
        <f>SUM(S27:S28)</f>
        <v>320</v>
      </c>
      <c r="T29" s="32">
        <f>SUM(T27:T28)</f>
        <v>0</v>
      </c>
      <c r="V29" s="89"/>
      <c r="W29" s="90"/>
      <c r="X29" s="90"/>
      <c r="Y29" s="91"/>
      <c r="Z29" s="2"/>
      <c r="AA29" s="2"/>
      <c r="AB29" s="2"/>
      <c r="AC29" s="2"/>
      <c r="AD29" s="2"/>
    </row>
    <row r="30" spans="1:30" ht="24.75" customHeight="1" thickBot="1" x14ac:dyDescent="0.2">
      <c r="A30" s="60" t="s">
        <v>231</v>
      </c>
      <c r="B30" s="61"/>
      <c r="C30" s="61"/>
      <c r="D30" s="61"/>
      <c r="E30" s="61"/>
      <c r="F30" s="62"/>
      <c r="H30" s="54" t="s">
        <v>47</v>
      </c>
      <c r="I30" s="55"/>
      <c r="J30" s="12">
        <f t="shared" ref="J30:J32" si="9">SUM(K30:L30)</f>
        <v>270</v>
      </c>
      <c r="K30" s="12">
        <v>250</v>
      </c>
      <c r="L30" s="12">
        <v>20</v>
      </c>
      <c r="M30" s="37"/>
      <c r="N30" s="16"/>
      <c r="V30" s="159" t="s">
        <v>254</v>
      </c>
      <c r="W30" s="159"/>
      <c r="X30" s="159"/>
      <c r="Y30" s="159"/>
      <c r="Z30" s="2"/>
      <c r="AA30" s="2"/>
      <c r="AB30" s="2"/>
      <c r="AC30" s="2"/>
      <c r="AD30" s="2"/>
    </row>
    <row r="31" spans="1:30" ht="24.75" customHeight="1" x14ac:dyDescent="0.15">
      <c r="A31" s="58" t="s">
        <v>0</v>
      </c>
      <c r="B31" s="59"/>
      <c r="C31" s="20" t="s">
        <v>1</v>
      </c>
      <c r="D31" s="20" t="s">
        <v>2</v>
      </c>
      <c r="E31" s="20" t="s">
        <v>3</v>
      </c>
      <c r="F31" s="35" t="s">
        <v>4</v>
      </c>
      <c r="H31" s="54" t="s">
        <v>48</v>
      </c>
      <c r="I31" s="55"/>
      <c r="J31" s="12">
        <f t="shared" si="9"/>
        <v>2570</v>
      </c>
      <c r="K31" s="12">
        <v>1930</v>
      </c>
      <c r="L31" s="12">
        <v>640</v>
      </c>
      <c r="M31" s="37"/>
      <c r="N31" s="16"/>
      <c r="O31" s="11" t="s">
        <v>225</v>
      </c>
      <c r="P31" s="49"/>
      <c r="Q31" s="49"/>
      <c r="R31" s="49"/>
      <c r="S31" s="49"/>
      <c r="T31" s="49"/>
      <c r="Z31" s="2"/>
      <c r="AA31" s="2"/>
      <c r="AB31" s="2"/>
      <c r="AC31" s="2"/>
      <c r="AD31" s="2"/>
    </row>
    <row r="32" spans="1:30" ht="24.75" customHeight="1" thickBot="1" x14ac:dyDescent="0.2">
      <c r="A32" s="54" t="s">
        <v>55</v>
      </c>
      <c r="B32" s="55"/>
      <c r="C32" s="12">
        <f t="shared" ref="C32:C41" si="10">SUM(D32:E32)</f>
        <v>220</v>
      </c>
      <c r="D32" s="12">
        <v>200</v>
      </c>
      <c r="E32" s="12">
        <v>20</v>
      </c>
      <c r="F32" s="37"/>
      <c r="H32" s="56" t="s">
        <v>49</v>
      </c>
      <c r="I32" s="57"/>
      <c r="J32" s="12">
        <f t="shared" si="9"/>
        <v>810</v>
      </c>
      <c r="K32" s="12">
        <v>810</v>
      </c>
      <c r="L32" s="12">
        <v>0</v>
      </c>
      <c r="M32" s="37"/>
      <c r="N32" s="16"/>
      <c r="O32" s="11" t="s">
        <v>224</v>
      </c>
      <c r="P32" s="42"/>
      <c r="Q32" s="14"/>
      <c r="R32" s="14"/>
      <c r="S32" s="14"/>
      <c r="T32" s="43"/>
      <c r="Z32" s="2"/>
      <c r="AA32" s="2"/>
      <c r="AB32" s="2"/>
      <c r="AC32" s="2"/>
      <c r="AD32" s="2"/>
    </row>
    <row r="33" spans="1:30" ht="24.75" customHeight="1" thickBot="1" x14ac:dyDescent="0.2">
      <c r="A33" s="54" t="s">
        <v>198</v>
      </c>
      <c r="B33" s="55"/>
      <c r="C33" s="12">
        <f t="shared" si="10"/>
        <v>40</v>
      </c>
      <c r="D33" s="12">
        <v>40</v>
      </c>
      <c r="E33" s="12">
        <v>0</v>
      </c>
      <c r="F33" s="37"/>
      <c r="H33" s="72" t="s">
        <v>50</v>
      </c>
      <c r="I33" s="73"/>
      <c r="J33" s="38">
        <f>SUM(K33:L33)</f>
        <v>3650</v>
      </c>
      <c r="K33" s="39">
        <f>SUM(K30:K32)</f>
        <v>2990</v>
      </c>
      <c r="L33" s="39">
        <f>SUM(L30:L32)</f>
        <v>660</v>
      </c>
      <c r="M33" s="32">
        <f>SUM(M30:M32)</f>
        <v>0</v>
      </c>
      <c r="O33" s="11" t="s">
        <v>223</v>
      </c>
      <c r="P33" s="42"/>
      <c r="Q33" s="44"/>
      <c r="R33" s="44"/>
      <c r="S33" s="44"/>
      <c r="T33" s="45"/>
      <c r="Z33" s="2"/>
      <c r="AA33" s="2"/>
      <c r="AB33" s="2"/>
      <c r="AC33" s="2"/>
      <c r="AD33" s="2"/>
    </row>
    <row r="34" spans="1:30" ht="24.75" customHeight="1" thickBot="1" x14ac:dyDescent="0.2">
      <c r="A34" s="54" t="s">
        <v>5</v>
      </c>
      <c r="B34" s="55"/>
      <c r="C34" s="12">
        <f t="shared" si="10"/>
        <v>1260</v>
      </c>
      <c r="D34" s="12">
        <v>860</v>
      </c>
      <c r="E34" s="12">
        <v>400</v>
      </c>
      <c r="F34" s="37"/>
      <c r="N34" s="9"/>
      <c r="O34" s="11" t="s">
        <v>222</v>
      </c>
      <c r="P34" s="48"/>
      <c r="Q34" s="44"/>
      <c r="R34" s="46"/>
      <c r="S34" s="46"/>
      <c r="T34" s="47"/>
      <c r="V34"/>
      <c r="W34"/>
      <c r="X34"/>
      <c r="Z34" s="2"/>
      <c r="AA34" s="2"/>
      <c r="AB34" s="2"/>
    </row>
    <row r="35" spans="1:30" ht="24.75" customHeight="1" thickBot="1" x14ac:dyDescent="0.2">
      <c r="A35" s="54" t="s">
        <v>56</v>
      </c>
      <c r="B35" s="55"/>
      <c r="C35" s="12">
        <f t="shared" si="10"/>
        <v>2950</v>
      </c>
      <c r="D35" s="12">
        <v>2230</v>
      </c>
      <c r="E35" s="12">
        <v>720</v>
      </c>
      <c r="F35" s="37"/>
      <c r="H35" s="60" t="s">
        <v>235</v>
      </c>
      <c r="I35" s="61"/>
      <c r="J35" s="61"/>
      <c r="K35" s="61"/>
      <c r="L35" s="61"/>
      <c r="M35" s="62"/>
      <c r="N35" s="9"/>
      <c r="O35" s="11" t="s">
        <v>230</v>
      </c>
      <c r="Z35" s="2"/>
      <c r="AA35" s="2"/>
      <c r="AB35" s="2"/>
    </row>
    <row r="36" spans="1:30" ht="24.75" customHeight="1" thickBot="1" x14ac:dyDescent="0.2">
      <c r="A36" s="54" t="s">
        <v>57</v>
      </c>
      <c r="B36" s="55"/>
      <c r="C36" s="12">
        <f t="shared" si="10"/>
        <v>80</v>
      </c>
      <c r="D36" s="12">
        <v>80</v>
      </c>
      <c r="E36" s="12">
        <v>0</v>
      </c>
      <c r="F36" s="37"/>
      <c r="H36" s="76" t="s">
        <v>0</v>
      </c>
      <c r="I36" s="77"/>
      <c r="J36" s="20" t="s">
        <v>1</v>
      </c>
      <c r="K36" s="20" t="s">
        <v>2</v>
      </c>
      <c r="L36" s="20" t="s">
        <v>3</v>
      </c>
      <c r="M36" s="35" t="s">
        <v>4</v>
      </c>
    </row>
    <row r="37" spans="1:30" ht="24.75" customHeight="1" x14ac:dyDescent="0.15">
      <c r="A37" s="54" t="s">
        <v>60</v>
      </c>
      <c r="B37" s="55"/>
      <c r="C37" s="12">
        <f t="shared" si="10"/>
        <v>690</v>
      </c>
      <c r="D37" s="12">
        <v>640</v>
      </c>
      <c r="E37" s="12">
        <v>50</v>
      </c>
      <c r="F37" s="37"/>
      <c r="H37" s="54" t="s">
        <v>51</v>
      </c>
      <c r="I37" s="55"/>
      <c r="J37" s="12">
        <f t="shared" ref="J37:J39" si="11">SUM(K37:L37)</f>
        <v>880</v>
      </c>
      <c r="K37" s="12">
        <v>830</v>
      </c>
      <c r="L37" s="12">
        <v>50</v>
      </c>
      <c r="M37" s="37"/>
      <c r="O37" s="141" t="s">
        <v>247</v>
      </c>
      <c r="P37" s="142"/>
      <c r="Q37" s="142"/>
      <c r="R37" s="142"/>
      <c r="S37" s="142"/>
      <c r="T37" s="142"/>
      <c r="U37" s="142"/>
      <c r="V37" s="142"/>
      <c r="W37" s="142"/>
      <c r="X37" s="142"/>
      <c r="Y37" s="143"/>
    </row>
    <row r="38" spans="1:30" ht="24.75" customHeight="1" thickBot="1" x14ac:dyDescent="0.2">
      <c r="A38" s="54" t="s">
        <v>58</v>
      </c>
      <c r="B38" s="55"/>
      <c r="C38" s="12">
        <f t="shared" si="10"/>
        <v>1730</v>
      </c>
      <c r="D38" s="12">
        <v>1340</v>
      </c>
      <c r="E38" s="12">
        <v>390</v>
      </c>
      <c r="F38" s="37"/>
      <c r="H38" s="54" t="s">
        <v>52</v>
      </c>
      <c r="I38" s="55"/>
      <c r="J38" s="12">
        <f t="shared" si="11"/>
        <v>790</v>
      </c>
      <c r="K38" s="12">
        <v>670</v>
      </c>
      <c r="L38" s="12">
        <v>120</v>
      </c>
      <c r="M38" s="37"/>
      <c r="O38" s="144"/>
      <c r="P38" s="145"/>
      <c r="Q38" s="145"/>
      <c r="R38" s="145"/>
      <c r="S38" s="145"/>
      <c r="T38" s="145"/>
      <c r="U38" s="145"/>
      <c r="V38" s="145"/>
      <c r="W38" s="145"/>
      <c r="X38" s="145"/>
      <c r="Y38" s="146"/>
    </row>
    <row r="39" spans="1:30" ht="24.75" customHeight="1" thickBot="1" x14ac:dyDescent="0.2">
      <c r="A39" s="54" t="s">
        <v>59</v>
      </c>
      <c r="B39" s="55"/>
      <c r="C39" s="12">
        <f t="shared" si="10"/>
        <v>1300</v>
      </c>
      <c r="D39" s="12">
        <v>870</v>
      </c>
      <c r="E39" s="12">
        <v>430</v>
      </c>
      <c r="F39" s="37"/>
      <c r="H39" s="56" t="s">
        <v>53</v>
      </c>
      <c r="I39" s="57"/>
      <c r="J39" s="12">
        <f t="shared" si="11"/>
        <v>1080</v>
      </c>
      <c r="K39" s="12">
        <v>990</v>
      </c>
      <c r="L39" s="12">
        <v>90</v>
      </c>
      <c r="M39" s="37"/>
      <c r="O39" s="66" t="s">
        <v>248</v>
      </c>
      <c r="P39" s="147"/>
      <c r="Q39" s="149" t="s">
        <v>257</v>
      </c>
      <c r="R39" s="150"/>
      <c r="S39" s="150"/>
      <c r="T39" s="150"/>
      <c r="U39" s="98" t="s">
        <v>249</v>
      </c>
      <c r="V39" s="99"/>
      <c r="W39" s="99"/>
      <c r="X39" s="99"/>
      <c r="Y39" s="100"/>
    </row>
    <row r="40" spans="1:30" ht="24.75" customHeight="1" thickBot="1" x14ac:dyDescent="0.2">
      <c r="A40" s="80" t="s">
        <v>61</v>
      </c>
      <c r="B40" s="81"/>
      <c r="C40" s="12">
        <f t="shared" si="10"/>
        <v>1080</v>
      </c>
      <c r="D40" s="13">
        <v>990</v>
      </c>
      <c r="E40" s="13">
        <v>90</v>
      </c>
      <c r="F40" s="37"/>
      <c r="H40" s="72" t="s">
        <v>54</v>
      </c>
      <c r="I40" s="73"/>
      <c r="J40" s="38">
        <f>SUM(K40:L40)</f>
        <v>2750</v>
      </c>
      <c r="K40" s="39">
        <f>SUM(K37:K39)</f>
        <v>2490</v>
      </c>
      <c r="L40" s="39">
        <f>SUM(L37:L39)</f>
        <v>260</v>
      </c>
      <c r="M40" s="32">
        <f>SUM(M37:M39)</f>
        <v>0</v>
      </c>
      <c r="O40" s="135"/>
      <c r="P40" s="148"/>
      <c r="Q40" s="151"/>
      <c r="R40" s="152"/>
      <c r="S40" s="152"/>
      <c r="T40" s="152"/>
      <c r="U40" s="101"/>
      <c r="V40" s="102"/>
      <c r="W40" s="102"/>
      <c r="X40" s="102"/>
      <c r="Y40" s="103"/>
    </row>
    <row r="41" spans="1:30" ht="24.75" customHeight="1" thickBot="1" x14ac:dyDescent="0.2">
      <c r="A41" s="72" t="s">
        <v>74</v>
      </c>
      <c r="B41" s="73"/>
      <c r="C41" s="38">
        <f t="shared" si="10"/>
        <v>9350</v>
      </c>
      <c r="D41" s="39">
        <f>SUM(D32:D40)</f>
        <v>7250</v>
      </c>
      <c r="E41" s="39">
        <f>SUM(E32:E40)</f>
        <v>2100</v>
      </c>
      <c r="F41" s="32">
        <f>SUM(F32:F40)</f>
        <v>0</v>
      </c>
      <c r="O41" s="92" t="s">
        <v>250</v>
      </c>
      <c r="P41" s="93"/>
      <c r="Q41" s="93"/>
      <c r="R41" s="93"/>
      <c r="S41" s="93"/>
      <c r="T41" s="94"/>
      <c r="U41" s="92" t="s">
        <v>212</v>
      </c>
      <c r="V41" s="93"/>
      <c r="W41" s="93"/>
      <c r="X41" s="93"/>
      <c r="Y41" s="94"/>
    </row>
    <row r="42" spans="1:30" ht="24.75" customHeight="1" thickBot="1" x14ac:dyDescent="0.2">
      <c r="H42" s="60" t="s">
        <v>237</v>
      </c>
      <c r="I42" s="61"/>
      <c r="J42" s="61"/>
      <c r="K42" s="61"/>
      <c r="L42" s="61"/>
      <c r="M42" s="62"/>
      <c r="O42" s="95"/>
      <c r="P42" s="96"/>
      <c r="Q42" s="96"/>
      <c r="R42" s="96"/>
      <c r="S42" s="96"/>
      <c r="T42" s="97"/>
      <c r="U42" s="95"/>
      <c r="V42" s="96"/>
      <c r="W42" s="96"/>
      <c r="X42" s="96"/>
      <c r="Y42" s="97"/>
    </row>
    <row r="43" spans="1:30" ht="24.75" customHeight="1" x14ac:dyDescent="0.15">
      <c r="H43" s="76" t="s">
        <v>0</v>
      </c>
      <c r="I43" s="77"/>
      <c r="J43" s="20" t="s">
        <v>1</v>
      </c>
      <c r="K43" s="20" t="s">
        <v>2</v>
      </c>
      <c r="L43" s="20" t="s">
        <v>3</v>
      </c>
      <c r="M43" s="35" t="s">
        <v>4</v>
      </c>
      <c r="O43" s="98" t="s">
        <v>251</v>
      </c>
      <c r="P43" s="99"/>
      <c r="Q43" s="99"/>
      <c r="R43" s="99"/>
      <c r="S43" s="99"/>
      <c r="T43" s="100"/>
      <c r="U43" s="92" t="s">
        <v>213</v>
      </c>
      <c r="V43" s="93"/>
      <c r="W43" s="93"/>
      <c r="X43" s="93"/>
      <c r="Y43" s="94"/>
      <c r="AB43" s="7"/>
    </row>
    <row r="44" spans="1:30" ht="24.75" customHeight="1" thickBot="1" x14ac:dyDescent="0.2">
      <c r="H44" s="56" t="s">
        <v>77</v>
      </c>
      <c r="I44" s="57"/>
      <c r="J44" s="12">
        <f t="shared" ref="J44" si="12">SUM(K44:L44)</f>
        <v>2590</v>
      </c>
      <c r="K44" s="12">
        <v>2360</v>
      </c>
      <c r="L44" s="12">
        <v>230</v>
      </c>
      <c r="M44" s="37"/>
      <c r="O44" s="101"/>
      <c r="P44" s="102"/>
      <c r="Q44" s="102"/>
      <c r="R44" s="102"/>
      <c r="S44" s="102"/>
      <c r="T44" s="103"/>
      <c r="U44" s="95"/>
      <c r="V44" s="96"/>
      <c r="W44" s="96"/>
      <c r="X44" s="96"/>
      <c r="Y44" s="97"/>
      <c r="AB44" s="7"/>
    </row>
    <row r="45" spans="1:30" ht="24.75" customHeight="1" thickBot="1" x14ac:dyDescent="0.2">
      <c r="H45" s="72" t="s">
        <v>78</v>
      </c>
      <c r="I45" s="73"/>
      <c r="J45" s="38">
        <f>SUM(K45:L45)</f>
        <v>2590</v>
      </c>
      <c r="K45" s="39">
        <f>SUM(K44:K44)</f>
        <v>2360</v>
      </c>
      <c r="L45" s="39">
        <f>SUM(L44:L44)</f>
        <v>230</v>
      </c>
      <c r="M45" s="32">
        <f>SUM(M44:M44)</f>
        <v>0</v>
      </c>
      <c r="O45" s="30" t="s">
        <v>79</v>
      </c>
      <c r="P45" s="31"/>
      <c r="Q45" s="31"/>
      <c r="R45" s="31"/>
      <c r="S45" s="31"/>
      <c r="T45" s="31"/>
      <c r="U45" s="31"/>
      <c r="V45" s="31"/>
      <c r="W45" s="31"/>
      <c r="X45" s="31"/>
      <c r="Y45" s="52"/>
      <c r="Z45" s="3"/>
      <c r="AB45" s="11"/>
    </row>
    <row r="46" spans="1:30" ht="24.75" customHeight="1" x14ac:dyDescent="0.15">
      <c r="H46" s="33"/>
      <c r="O46" s="51" t="s">
        <v>80</v>
      </c>
      <c r="P46" s="33"/>
      <c r="Q46" s="33"/>
      <c r="R46" s="33"/>
      <c r="S46" s="33"/>
      <c r="T46" s="33"/>
      <c r="U46" s="33"/>
      <c r="V46" s="33"/>
      <c r="W46" s="33"/>
      <c r="X46" s="33"/>
      <c r="Y46" s="53"/>
      <c r="Z46" s="3"/>
      <c r="AB46" s="7"/>
    </row>
    <row r="47" spans="1:30" ht="24.75" customHeight="1" x14ac:dyDescent="0.15">
      <c r="H47"/>
      <c r="O47" s="153" t="s">
        <v>252</v>
      </c>
      <c r="P47" s="154"/>
      <c r="Q47" s="154"/>
      <c r="R47" s="154"/>
      <c r="S47" s="154"/>
      <c r="T47" s="154"/>
      <c r="U47" s="154"/>
      <c r="V47" s="154"/>
      <c r="W47" s="154"/>
      <c r="X47" s="154"/>
      <c r="Y47" s="155"/>
      <c r="Z47" s="4"/>
      <c r="AA47" s="7"/>
      <c r="AB47" s="7"/>
    </row>
    <row r="48" spans="1:30" ht="24.75" customHeight="1" x14ac:dyDescent="0.15">
      <c r="A48" s="82" t="s">
        <v>220</v>
      </c>
      <c r="B48" s="82"/>
      <c r="C48" s="82"/>
      <c r="D48" s="82"/>
      <c r="E48" s="82"/>
      <c r="F48" s="82"/>
      <c r="G48" s="82"/>
      <c r="O48" s="156" t="s">
        <v>214</v>
      </c>
      <c r="P48" s="157"/>
      <c r="Q48" s="157"/>
      <c r="R48" s="157"/>
      <c r="S48" s="157"/>
      <c r="T48" s="157"/>
      <c r="U48" s="157"/>
      <c r="V48" s="157"/>
      <c r="W48" s="157"/>
      <c r="X48" s="157"/>
      <c r="Y48" s="158"/>
      <c r="Z48" s="5"/>
    </row>
    <row r="49" spans="1:44" ht="24.75" customHeight="1" x14ac:dyDescent="0.15">
      <c r="A49" s="34" t="s">
        <v>221</v>
      </c>
      <c r="B49" s="34"/>
      <c r="C49" s="34"/>
      <c r="D49" s="34"/>
      <c r="E49" s="34"/>
      <c r="F49" s="34"/>
      <c r="G49" s="34"/>
      <c r="O49" s="153" t="s">
        <v>215</v>
      </c>
      <c r="P49" s="154"/>
      <c r="Q49" s="154"/>
      <c r="R49" s="154"/>
      <c r="S49" s="154"/>
      <c r="T49" s="154"/>
      <c r="U49" s="154"/>
      <c r="V49" s="154"/>
      <c r="W49" s="154"/>
      <c r="X49" s="154"/>
      <c r="Y49" s="155"/>
      <c r="Z49" s="6"/>
    </row>
    <row r="50" spans="1:44" ht="24.75" customHeight="1" thickBot="1" x14ac:dyDescent="0.2">
      <c r="A50" s="34" t="s">
        <v>226</v>
      </c>
      <c r="B50" s="34"/>
      <c r="C50" s="34"/>
      <c r="D50" s="34"/>
      <c r="E50" s="34"/>
      <c r="F50" s="34"/>
      <c r="G50" s="34"/>
      <c r="O50" s="138" t="s">
        <v>81</v>
      </c>
      <c r="P50" s="139"/>
      <c r="Q50" s="139"/>
      <c r="R50" s="139"/>
      <c r="S50" s="139"/>
      <c r="T50" s="139"/>
      <c r="U50" s="139"/>
      <c r="V50" s="139"/>
      <c r="W50" s="139"/>
      <c r="X50" s="139"/>
      <c r="Y50" s="140"/>
      <c r="Z50" s="8"/>
      <c r="AI50" s="6"/>
      <c r="AJ50" s="6"/>
      <c r="AK50" s="6"/>
      <c r="AL50" s="6"/>
      <c r="AM50" s="6"/>
      <c r="AN50" s="6"/>
      <c r="AO50" s="6"/>
      <c r="AP50" s="6"/>
      <c r="AQ50" s="6"/>
      <c r="AR50" s="6"/>
    </row>
    <row r="51" spans="1:44" ht="30" customHeight="1" x14ac:dyDescent="0.15"/>
    <row r="52" spans="1:44" ht="20.100000000000001" customHeight="1" x14ac:dyDescent="0.15">
      <c r="AB52" s="2"/>
    </row>
    <row r="53" spans="1:44" ht="30" customHeight="1" x14ac:dyDescent="0.15">
      <c r="AB53" s="2"/>
    </row>
    <row r="54" spans="1:44" ht="20.100000000000001" customHeight="1" x14ac:dyDescent="0.15">
      <c r="AB54" s="2"/>
    </row>
    <row r="55" spans="1:44" ht="20.100000000000001" customHeight="1" x14ac:dyDescent="0.15">
      <c r="AB55" s="2"/>
    </row>
    <row r="56" spans="1:44" ht="20.100000000000001" customHeight="1" x14ac:dyDescent="0.15">
      <c r="AB56" s="2"/>
    </row>
    <row r="57" spans="1:44" ht="20.100000000000001" customHeight="1" x14ac:dyDescent="0.15">
      <c r="AB57" s="1"/>
      <c r="AC57" s="1"/>
      <c r="AD57" s="1"/>
      <c r="AE57" s="1"/>
      <c r="AF57" s="1"/>
      <c r="AG57" s="1"/>
    </row>
    <row r="58" spans="1:44" ht="20.100000000000001" customHeight="1" x14ac:dyDescent="0.15">
      <c r="AB58" s="1"/>
      <c r="AC58" s="1"/>
      <c r="AD58" s="1"/>
      <c r="AE58" s="1"/>
      <c r="AF58" s="1"/>
      <c r="AG58" s="1"/>
    </row>
    <row r="59" spans="1:44" ht="20.100000000000001" customHeight="1" x14ac:dyDescent="0.15">
      <c r="AB59" s="1"/>
      <c r="AC59" s="1"/>
      <c r="AD59" s="1"/>
      <c r="AE59" s="1"/>
      <c r="AF59" s="1"/>
      <c r="AG59" s="1"/>
    </row>
    <row r="60" spans="1:44" ht="20.100000000000001" customHeight="1" x14ac:dyDescent="0.15">
      <c r="Y60" s="10"/>
      <c r="AD60" s="1"/>
      <c r="AE60" s="1"/>
      <c r="AF60" s="1"/>
      <c r="AG60" s="1"/>
    </row>
    <row r="61" spans="1:44" ht="20.100000000000001" customHeight="1" x14ac:dyDescent="0.15">
      <c r="Y61" s="15"/>
      <c r="AB61" s="1"/>
      <c r="AC61" s="1"/>
      <c r="AD61" s="1"/>
      <c r="AE61" s="1"/>
      <c r="AF61" s="1"/>
      <c r="AG61" s="1"/>
    </row>
    <row r="62" spans="1:44" ht="28.5" x14ac:dyDescent="0.15">
      <c r="Y62" s="11"/>
    </row>
    <row r="63" spans="1:44" ht="24" x14ac:dyDescent="0.15">
      <c r="Y63" s="17"/>
    </row>
  </sheetData>
  <mergeCells count="134">
    <mergeCell ref="O15:P15"/>
    <mergeCell ref="O50:Y50"/>
    <mergeCell ref="O37:Y38"/>
    <mergeCell ref="O39:P40"/>
    <mergeCell ref="Q39:T40"/>
    <mergeCell ref="U39:Y40"/>
    <mergeCell ref="U41:Y42"/>
    <mergeCell ref="U43:Y44"/>
    <mergeCell ref="O47:Y47"/>
    <mergeCell ref="O48:Y48"/>
    <mergeCell ref="O49:Y49"/>
    <mergeCell ref="O18:P18"/>
    <mergeCell ref="O29:P29"/>
    <mergeCell ref="V30:Y30"/>
    <mergeCell ref="A28:B28"/>
    <mergeCell ref="H12:I12"/>
    <mergeCell ref="V3:Y3"/>
    <mergeCell ref="V4:Y5"/>
    <mergeCell ref="V6:Y6"/>
    <mergeCell ref="V24:Y24"/>
    <mergeCell ref="V23:Y23"/>
    <mergeCell ref="V10:Y10"/>
    <mergeCell ref="V13:Y13"/>
    <mergeCell ref="V16:Y16"/>
    <mergeCell ref="V19:Y19"/>
    <mergeCell ref="V22:Y22"/>
    <mergeCell ref="V7:Y9"/>
    <mergeCell ref="V11:Y12"/>
    <mergeCell ref="V14:Y15"/>
    <mergeCell ref="V17:Y18"/>
    <mergeCell ref="O3:T3"/>
    <mergeCell ref="O16:P16"/>
    <mergeCell ref="O17:P17"/>
    <mergeCell ref="O5:P5"/>
    <mergeCell ref="O19:P19"/>
    <mergeCell ref="O4:P4"/>
    <mergeCell ref="O21:P21"/>
    <mergeCell ref="O14:P14"/>
    <mergeCell ref="H25:I25"/>
    <mergeCell ref="O26:P26"/>
    <mergeCell ref="O28:P28"/>
    <mergeCell ref="O27:P27"/>
    <mergeCell ref="A48:G48"/>
    <mergeCell ref="V27:Y27"/>
    <mergeCell ref="V28:Y29"/>
    <mergeCell ref="A41:B41"/>
    <mergeCell ref="H33:I33"/>
    <mergeCell ref="H35:M35"/>
    <mergeCell ref="H40:I40"/>
    <mergeCell ref="A38:B38"/>
    <mergeCell ref="H42:M42"/>
    <mergeCell ref="H43:I43"/>
    <mergeCell ref="H44:I44"/>
    <mergeCell ref="H45:I45"/>
    <mergeCell ref="O41:T42"/>
    <mergeCell ref="O43:T44"/>
    <mergeCell ref="A39:B39"/>
    <mergeCell ref="A40:B40"/>
    <mergeCell ref="A33:B33"/>
    <mergeCell ref="A34:B34"/>
    <mergeCell ref="A36:B36"/>
    <mergeCell ref="A37:B37"/>
    <mergeCell ref="H28:M28"/>
    <mergeCell ref="A3:F3"/>
    <mergeCell ref="H16:M16"/>
    <mergeCell ref="H26:I26"/>
    <mergeCell ref="H3:M3"/>
    <mergeCell ref="H14:I14"/>
    <mergeCell ref="O6:P6"/>
    <mergeCell ref="H4:I4"/>
    <mergeCell ref="A13:B13"/>
    <mergeCell ref="A14:B14"/>
    <mergeCell ref="A15:B15"/>
    <mergeCell ref="A16:B16"/>
    <mergeCell ref="A17:B17"/>
    <mergeCell ref="H13:I13"/>
    <mergeCell ref="H17:I17"/>
    <mergeCell ref="H18:I18"/>
    <mergeCell ref="H19:I19"/>
    <mergeCell ref="A25:B25"/>
    <mergeCell ref="A26:B26"/>
    <mergeCell ref="A20:B20"/>
    <mergeCell ref="A21:B21"/>
    <mergeCell ref="A22:B22"/>
    <mergeCell ref="A23:B23"/>
    <mergeCell ref="A24:B24"/>
    <mergeCell ref="A11:B11"/>
    <mergeCell ref="A12:B12"/>
    <mergeCell ref="H10:I10"/>
    <mergeCell ref="H11:I11"/>
    <mergeCell ref="A31:B31"/>
    <mergeCell ref="A32:B32"/>
    <mergeCell ref="H39:I39"/>
    <mergeCell ref="A35:B35"/>
    <mergeCell ref="H29:I29"/>
    <mergeCell ref="A18:B18"/>
    <mergeCell ref="A19:B19"/>
    <mergeCell ref="H36:I36"/>
    <mergeCell ref="H37:I37"/>
    <mergeCell ref="H38:I38"/>
    <mergeCell ref="H30:I30"/>
    <mergeCell ref="H31:I31"/>
    <mergeCell ref="H32:I32"/>
    <mergeCell ref="A30:F30"/>
    <mergeCell ref="A27:B27"/>
    <mergeCell ref="H20:I20"/>
    <mergeCell ref="H21:I21"/>
    <mergeCell ref="H22:I22"/>
    <mergeCell ref="H23:I23"/>
    <mergeCell ref="H24:I24"/>
    <mergeCell ref="O7:P7"/>
    <mergeCell ref="O8:P8"/>
    <mergeCell ref="O9:P9"/>
    <mergeCell ref="O13:P13"/>
    <mergeCell ref="O25:T25"/>
    <mergeCell ref="V25:Y25"/>
    <mergeCell ref="A4:B4"/>
    <mergeCell ref="A5:B5"/>
    <mergeCell ref="A6:B6"/>
    <mergeCell ref="A7:B7"/>
    <mergeCell ref="H5:I5"/>
    <mergeCell ref="H6:I6"/>
    <mergeCell ref="H7:I7"/>
    <mergeCell ref="H8:I8"/>
    <mergeCell ref="H9:I9"/>
    <mergeCell ref="A8:B8"/>
    <mergeCell ref="A9:B9"/>
    <mergeCell ref="V20:Y21"/>
    <mergeCell ref="O10:P10"/>
    <mergeCell ref="O12:T12"/>
    <mergeCell ref="O23:P23"/>
    <mergeCell ref="O22:P22"/>
    <mergeCell ref="O20:P20"/>
    <mergeCell ref="A10:B10"/>
  </mergeCells>
  <phoneticPr fontId="11"/>
  <printOptions horizontalCentered="1" verticalCentered="1"/>
  <pageMargins left="0" right="0" top="0" bottom="0" header="0" footer="0"/>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zoomScaleNormal="100" zoomScaleSheetLayoutView="100" workbookViewId="0">
      <selection activeCell="A16" sqref="A16:J16"/>
    </sheetView>
  </sheetViews>
  <sheetFormatPr defaultRowHeight="13.5" x14ac:dyDescent="0.15"/>
  <cols>
    <col min="1" max="1" width="9" customWidth="1"/>
    <col min="10" max="10" width="14.25" customWidth="1"/>
  </cols>
  <sheetData>
    <row r="1" spans="1:10" ht="18.75" x14ac:dyDescent="0.15">
      <c r="A1" s="161" t="s">
        <v>82</v>
      </c>
      <c r="B1" s="161"/>
      <c r="C1" s="161"/>
      <c r="D1" s="161"/>
      <c r="E1" s="161"/>
      <c r="F1" s="161"/>
      <c r="G1" s="161"/>
      <c r="H1" s="161"/>
      <c r="I1" s="161"/>
      <c r="J1" s="161"/>
    </row>
    <row r="2" spans="1:10" ht="18.75" x14ac:dyDescent="0.15">
      <c r="A2" s="21"/>
      <c r="B2" s="21"/>
      <c r="C2" s="21"/>
      <c r="D2" s="21"/>
      <c r="E2" s="21"/>
      <c r="F2" s="21"/>
      <c r="G2" s="21"/>
      <c r="H2" s="21"/>
      <c r="I2" s="21"/>
      <c r="J2" s="21"/>
    </row>
    <row r="3" spans="1:10" ht="18.75" x14ac:dyDescent="0.15">
      <c r="A3" s="160" t="s">
        <v>83</v>
      </c>
      <c r="B3" s="160"/>
      <c r="C3" s="160"/>
      <c r="D3" s="160"/>
      <c r="E3" s="160"/>
      <c r="F3" s="160"/>
      <c r="G3" s="160"/>
      <c r="H3" s="160"/>
      <c r="I3" s="160"/>
      <c r="J3" s="160"/>
    </row>
    <row r="4" spans="1:10" ht="18.75" x14ac:dyDescent="0.15">
      <c r="A4" s="160" t="s">
        <v>84</v>
      </c>
      <c r="B4" s="160"/>
      <c r="C4" s="160"/>
      <c r="D4" s="160"/>
      <c r="E4" s="160"/>
      <c r="F4" s="160"/>
      <c r="G4" s="160"/>
      <c r="H4" s="160"/>
      <c r="I4" s="160"/>
      <c r="J4" s="160"/>
    </row>
    <row r="5" spans="1:10" ht="18.75" x14ac:dyDescent="0.15">
      <c r="A5" s="160"/>
      <c r="B5" s="160"/>
      <c r="C5" s="160"/>
      <c r="D5" s="160"/>
      <c r="E5" s="160"/>
      <c r="F5" s="160"/>
      <c r="G5" s="160"/>
      <c r="H5" s="160"/>
      <c r="I5" s="160"/>
      <c r="J5" s="160"/>
    </row>
    <row r="6" spans="1:10" ht="18.75" x14ac:dyDescent="0.15">
      <c r="A6" s="183" t="s">
        <v>85</v>
      </c>
      <c r="B6" s="184"/>
      <c r="C6" s="184"/>
      <c r="D6" s="184"/>
      <c r="E6" s="184"/>
      <c r="F6" s="184"/>
      <c r="G6" s="184"/>
      <c r="H6" s="184"/>
      <c r="I6" s="184"/>
      <c r="J6" s="185"/>
    </row>
    <row r="7" spans="1:10" ht="18.75" x14ac:dyDescent="0.15">
      <c r="A7" s="178" t="s">
        <v>86</v>
      </c>
      <c r="B7" s="160"/>
      <c r="C7" s="160"/>
      <c r="D7" s="160"/>
      <c r="E7" s="160"/>
      <c r="F7" s="160"/>
      <c r="G7" s="160"/>
      <c r="H7" s="160"/>
      <c r="I7" s="160"/>
      <c r="J7" s="179"/>
    </row>
    <row r="8" spans="1:10" ht="18.75" x14ac:dyDescent="0.15">
      <c r="A8" s="178" t="s">
        <v>87</v>
      </c>
      <c r="B8" s="160"/>
      <c r="C8" s="160"/>
      <c r="D8" s="160"/>
      <c r="E8" s="160"/>
      <c r="F8" s="160"/>
      <c r="G8" s="160"/>
      <c r="H8" s="160"/>
      <c r="I8" s="160"/>
      <c r="J8" s="179"/>
    </row>
    <row r="9" spans="1:10" ht="18.75" x14ac:dyDescent="0.15">
      <c r="A9" s="178" t="s">
        <v>88</v>
      </c>
      <c r="B9" s="160"/>
      <c r="C9" s="160"/>
      <c r="D9" s="160"/>
      <c r="E9" s="160"/>
      <c r="F9" s="160"/>
      <c r="G9" s="160"/>
      <c r="H9" s="160"/>
      <c r="I9" s="160"/>
      <c r="J9" s="179"/>
    </row>
    <row r="10" spans="1:10" ht="18.75" x14ac:dyDescent="0.15">
      <c r="A10" s="178" t="s">
        <v>89</v>
      </c>
      <c r="B10" s="160"/>
      <c r="C10" s="160"/>
      <c r="D10" s="160"/>
      <c r="E10" s="160"/>
      <c r="F10" s="160"/>
      <c r="G10" s="160"/>
      <c r="H10" s="160"/>
      <c r="I10" s="160"/>
      <c r="J10" s="179"/>
    </row>
    <row r="11" spans="1:10" ht="18.75" x14ac:dyDescent="0.15">
      <c r="A11" s="180" t="s">
        <v>90</v>
      </c>
      <c r="B11" s="181"/>
      <c r="C11" s="181"/>
      <c r="D11" s="181"/>
      <c r="E11" s="181"/>
      <c r="F11" s="181"/>
      <c r="G11" s="181"/>
      <c r="H11" s="181"/>
      <c r="I11" s="181"/>
      <c r="J11" s="182"/>
    </row>
    <row r="12" spans="1:10" ht="18.75" x14ac:dyDescent="0.15">
      <c r="A12" s="160"/>
      <c r="B12" s="160"/>
      <c r="C12" s="160"/>
      <c r="D12" s="160"/>
      <c r="E12" s="160"/>
      <c r="F12" s="160"/>
      <c r="G12" s="160"/>
      <c r="H12" s="160"/>
      <c r="I12" s="160"/>
      <c r="J12" s="160"/>
    </row>
    <row r="13" spans="1:10" ht="18.75" x14ac:dyDescent="0.15">
      <c r="A13" s="160" t="s">
        <v>91</v>
      </c>
      <c r="B13" s="160"/>
      <c r="C13" s="160"/>
      <c r="D13" s="160"/>
      <c r="E13" s="160"/>
      <c r="F13" s="160"/>
      <c r="G13" s="160"/>
      <c r="H13" s="160"/>
      <c r="I13" s="160"/>
      <c r="J13" s="160"/>
    </row>
    <row r="14" spans="1:10" ht="18.75" x14ac:dyDescent="0.15">
      <c r="A14" s="160" t="s">
        <v>92</v>
      </c>
      <c r="B14" s="160"/>
      <c r="C14" s="160"/>
      <c r="D14" s="160"/>
      <c r="E14" s="160"/>
      <c r="F14" s="160"/>
      <c r="G14" s="160"/>
      <c r="H14" s="160"/>
      <c r="I14" s="160"/>
      <c r="J14" s="160"/>
    </row>
    <row r="15" spans="1:10" ht="18.75" x14ac:dyDescent="0.15">
      <c r="A15" s="160" t="s">
        <v>93</v>
      </c>
      <c r="B15" s="160"/>
      <c r="C15" s="160"/>
      <c r="D15" s="160"/>
      <c r="E15" s="160"/>
      <c r="F15" s="160"/>
      <c r="G15" s="160"/>
      <c r="H15" s="160"/>
      <c r="I15" s="160"/>
      <c r="J15" s="160"/>
    </row>
    <row r="16" spans="1:10" ht="18.75" x14ac:dyDescent="0.15">
      <c r="A16" s="160" t="s">
        <v>94</v>
      </c>
      <c r="B16" s="160"/>
      <c r="C16" s="160"/>
      <c r="D16" s="160"/>
      <c r="E16" s="160"/>
      <c r="F16" s="160"/>
      <c r="G16" s="160"/>
      <c r="H16" s="160"/>
      <c r="I16" s="160"/>
      <c r="J16" s="160"/>
    </row>
    <row r="17" spans="1:10" ht="18.75" x14ac:dyDescent="0.15">
      <c r="A17" s="177" t="s">
        <v>95</v>
      </c>
      <c r="B17" s="177"/>
      <c r="C17" s="177"/>
      <c r="D17" s="177"/>
      <c r="E17" s="177"/>
      <c r="F17" s="177"/>
      <c r="G17" s="177"/>
      <c r="H17" s="177"/>
      <c r="I17" s="177"/>
      <c r="J17" s="177"/>
    </row>
    <row r="18" spans="1:10" ht="18.75" x14ac:dyDescent="0.15">
      <c r="A18" s="160"/>
      <c r="B18" s="160"/>
      <c r="C18" s="160"/>
      <c r="D18" s="160"/>
      <c r="E18" s="160"/>
      <c r="F18" s="160"/>
      <c r="G18" s="160"/>
      <c r="H18" s="160"/>
      <c r="I18" s="160"/>
      <c r="J18" s="160"/>
    </row>
    <row r="19" spans="1:10" ht="18.75" x14ac:dyDescent="0.15">
      <c r="A19" s="160" t="s">
        <v>96</v>
      </c>
      <c r="B19" s="160"/>
      <c r="C19" s="160"/>
      <c r="D19" s="160"/>
      <c r="E19" s="160"/>
      <c r="F19" s="160"/>
      <c r="G19" s="160"/>
      <c r="H19" s="160"/>
      <c r="I19" s="160"/>
      <c r="J19" s="160"/>
    </row>
    <row r="20" spans="1:10" ht="18.75" x14ac:dyDescent="0.15">
      <c r="A20" s="160" t="s">
        <v>97</v>
      </c>
      <c r="B20" s="160"/>
      <c r="C20" s="160"/>
      <c r="D20" s="160"/>
      <c r="E20" s="160"/>
      <c r="F20" s="160"/>
      <c r="G20" s="160"/>
      <c r="H20" s="160"/>
      <c r="I20" s="160"/>
      <c r="J20" s="160"/>
    </row>
    <row r="21" spans="1:10" ht="18.75" x14ac:dyDescent="0.15">
      <c r="A21" s="160" t="s">
        <v>98</v>
      </c>
      <c r="B21" s="160"/>
      <c r="C21" s="160"/>
      <c r="D21" s="160"/>
      <c r="E21" s="160"/>
      <c r="F21" s="160"/>
      <c r="G21" s="160"/>
      <c r="H21" s="160"/>
      <c r="I21" s="160"/>
      <c r="J21" s="160"/>
    </row>
    <row r="22" spans="1:10" ht="18.75" x14ac:dyDescent="0.15">
      <c r="A22" s="160" t="s">
        <v>99</v>
      </c>
      <c r="B22" s="160"/>
      <c r="C22" s="160"/>
      <c r="D22" s="160"/>
      <c r="E22" s="160"/>
      <c r="F22" s="160"/>
      <c r="G22" s="160"/>
      <c r="H22" s="160"/>
      <c r="I22" s="160"/>
      <c r="J22" s="160"/>
    </row>
    <row r="23" spans="1:10" ht="18.75" x14ac:dyDescent="0.15">
      <c r="A23" s="177" t="s">
        <v>100</v>
      </c>
      <c r="B23" s="177"/>
      <c r="C23" s="177"/>
      <c r="D23" s="177"/>
      <c r="E23" s="177"/>
      <c r="F23" s="177"/>
      <c r="G23" s="177"/>
      <c r="H23" s="177"/>
      <c r="I23" s="177"/>
      <c r="J23" s="177"/>
    </row>
    <row r="24" spans="1:10" ht="18.75" x14ac:dyDescent="0.15">
      <c r="A24" s="160"/>
      <c r="B24" s="160"/>
      <c r="C24" s="160"/>
      <c r="D24" s="160"/>
      <c r="E24" s="160"/>
      <c r="F24" s="160"/>
      <c r="G24" s="160"/>
      <c r="H24" s="160"/>
      <c r="I24" s="160"/>
      <c r="J24" s="160"/>
    </row>
    <row r="25" spans="1:10" ht="18.75" x14ac:dyDescent="0.15">
      <c r="A25" s="160" t="s">
        <v>101</v>
      </c>
      <c r="B25" s="160"/>
      <c r="C25" s="160"/>
      <c r="D25" s="160"/>
      <c r="E25" s="160"/>
      <c r="F25" s="160"/>
      <c r="G25" s="160"/>
      <c r="H25" s="160"/>
      <c r="I25" s="160"/>
      <c r="J25" s="160"/>
    </row>
    <row r="26" spans="1:10" ht="18.75" x14ac:dyDescent="0.15">
      <c r="A26" s="160" t="s">
        <v>102</v>
      </c>
      <c r="B26" s="160"/>
      <c r="C26" s="160"/>
      <c r="D26" s="160"/>
      <c r="E26" s="160"/>
      <c r="F26" s="160"/>
      <c r="G26" s="160"/>
      <c r="H26" s="160"/>
      <c r="I26" s="160"/>
      <c r="J26" s="160"/>
    </row>
    <row r="27" spans="1:10" ht="18.75" x14ac:dyDescent="0.15">
      <c r="A27" s="160" t="s">
        <v>103</v>
      </c>
      <c r="B27" s="160"/>
      <c r="C27" s="160"/>
      <c r="D27" s="160"/>
      <c r="E27" s="160"/>
      <c r="F27" s="160"/>
      <c r="G27" s="160"/>
      <c r="H27" s="160"/>
      <c r="I27" s="160"/>
      <c r="J27" s="160"/>
    </row>
    <row r="28" spans="1:10" ht="18.75" x14ac:dyDescent="0.15">
      <c r="A28" s="160" t="s">
        <v>104</v>
      </c>
      <c r="B28" s="160"/>
      <c r="C28" s="160"/>
      <c r="D28" s="160"/>
      <c r="E28" s="160"/>
      <c r="F28" s="160"/>
      <c r="G28" s="160"/>
      <c r="H28" s="160"/>
      <c r="I28" s="160"/>
      <c r="J28" s="160"/>
    </row>
    <row r="29" spans="1:10" ht="18.75" x14ac:dyDescent="0.15">
      <c r="A29" s="177" t="s">
        <v>105</v>
      </c>
      <c r="B29" s="177"/>
      <c r="C29" s="177"/>
      <c r="D29" s="177"/>
      <c r="E29" s="177"/>
      <c r="F29" s="177"/>
      <c r="G29" s="177"/>
      <c r="H29" s="177"/>
      <c r="I29" s="177"/>
      <c r="J29" s="177"/>
    </row>
    <row r="30" spans="1:10" ht="18.75" x14ac:dyDescent="0.15">
      <c r="A30" s="177" t="s">
        <v>106</v>
      </c>
      <c r="B30" s="177"/>
      <c r="C30" s="177"/>
      <c r="D30" s="177"/>
      <c r="E30" s="177"/>
      <c r="F30" s="177"/>
      <c r="G30" s="177"/>
      <c r="H30" s="177"/>
      <c r="I30" s="177"/>
      <c r="J30" s="177"/>
    </row>
    <row r="31" spans="1:10" ht="18.75" x14ac:dyDescent="0.15">
      <c r="A31" s="177" t="s">
        <v>107</v>
      </c>
      <c r="B31" s="177"/>
      <c r="C31" s="177"/>
      <c r="D31" s="177"/>
      <c r="E31" s="177"/>
      <c r="F31" s="177"/>
      <c r="G31" s="177"/>
      <c r="H31" s="177"/>
      <c r="I31" s="177"/>
      <c r="J31" s="177"/>
    </row>
    <row r="32" spans="1:10" ht="18.75" x14ac:dyDescent="0.15">
      <c r="A32" s="160"/>
      <c r="B32" s="160"/>
      <c r="C32" s="160"/>
      <c r="D32" s="160"/>
      <c r="E32" s="160"/>
      <c r="F32" s="160"/>
      <c r="G32" s="160"/>
      <c r="H32" s="160"/>
      <c r="I32" s="160"/>
      <c r="J32" s="160"/>
    </row>
    <row r="33" spans="1:10" ht="18.75" x14ac:dyDescent="0.15">
      <c r="A33" s="160" t="s">
        <v>108</v>
      </c>
      <c r="B33" s="160"/>
      <c r="C33" s="160"/>
      <c r="D33" s="160"/>
      <c r="E33" s="160"/>
      <c r="F33" s="160"/>
      <c r="G33" s="160"/>
      <c r="H33" s="160"/>
      <c r="I33" s="160"/>
      <c r="J33" s="160"/>
    </row>
    <row r="34" spans="1:10" ht="18.75" x14ac:dyDescent="0.15">
      <c r="A34" s="160" t="s">
        <v>109</v>
      </c>
      <c r="B34" s="160"/>
      <c r="C34" s="160"/>
      <c r="D34" s="160"/>
      <c r="E34" s="160"/>
      <c r="F34" s="160"/>
      <c r="G34" s="160"/>
      <c r="H34" s="160"/>
      <c r="I34" s="160"/>
      <c r="J34" s="160"/>
    </row>
    <row r="35" spans="1:10" ht="18.75" x14ac:dyDescent="0.15">
      <c r="A35" s="160" t="s">
        <v>110</v>
      </c>
      <c r="B35" s="160"/>
      <c r="C35" s="160"/>
      <c r="D35" s="160"/>
      <c r="E35" s="160"/>
      <c r="F35" s="160"/>
      <c r="G35" s="160"/>
      <c r="H35" s="160"/>
      <c r="I35" s="160"/>
      <c r="J35" s="160"/>
    </row>
    <row r="36" spans="1:10" ht="18.75" x14ac:dyDescent="0.15">
      <c r="A36" s="160" t="s">
        <v>111</v>
      </c>
      <c r="B36" s="160"/>
      <c r="C36" s="160"/>
      <c r="D36" s="160"/>
      <c r="E36" s="160"/>
      <c r="F36" s="160"/>
      <c r="G36" s="160"/>
      <c r="H36" s="160"/>
      <c r="I36" s="160"/>
      <c r="J36" s="160"/>
    </row>
    <row r="37" spans="1:10" ht="18.75" x14ac:dyDescent="0.15">
      <c r="A37" s="160" t="s">
        <v>112</v>
      </c>
      <c r="B37" s="160"/>
      <c r="C37" s="160"/>
      <c r="D37" s="160"/>
      <c r="E37" s="160"/>
      <c r="F37" s="160"/>
      <c r="G37" s="160"/>
      <c r="H37" s="160"/>
      <c r="I37" s="160"/>
      <c r="J37" s="160"/>
    </row>
    <row r="38" spans="1:10" ht="18.75" x14ac:dyDescent="0.15">
      <c r="A38" s="177" t="s">
        <v>113</v>
      </c>
      <c r="B38" s="177"/>
      <c r="C38" s="177"/>
      <c r="D38" s="177"/>
      <c r="E38" s="177"/>
      <c r="F38" s="177"/>
      <c r="G38" s="177"/>
      <c r="H38" s="177"/>
      <c r="I38" s="177"/>
      <c r="J38" s="177"/>
    </row>
    <row r="39" spans="1:10" ht="18.75" x14ac:dyDescent="0.15">
      <c r="A39" s="177" t="s">
        <v>114</v>
      </c>
      <c r="B39" s="177"/>
      <c r="C39" s="177"/>
      <c r="D39" s="177"/>
      <c r="E39" s="177"/>
      <c r="F39" s="177"/>
      <c r="G39" s="177"/>
      <c r="H39" s="177"/>
      <c r="I39" s="177"/>
      <c r="J39" s="177"/>
    </row>
    <row r="40" spans="1:10" ht="18.75" x14ac:dyDescent="0.15">
      <c r="A40" s="177" t="s">
        <v>115</v>
      </c>
      <c r="B40" s="177"/>
      <c r="C40" s="177"/>
      <c r="D40" s="177"/>
      <c r="E40" s="177"/>
      <c r="F40" s="177"/>
      <c r="G40" s="177"/>
      <c r="H40" s="177"/>
      <c r="I40" s="177"/>
      <c r="J40" s="177"/>
    </row>
    <row r="41" spans="1:10" ht="18.75" x14ac:dyDescent="0.15">
      <c r="A41" s="177" t="s">
        <v>116</v>
      </c>
      <c r="B41" s="177"/>
      <c r="C41" s="177"/>
      <c r="D41" s="177"/>
      <c r="E41" s="177"/>
      <c r="F41" s="177"/>
      <c r="G41" s="177"/>
      <c r="H41" s="177"/>
      <c r="I41" s="177"/>
      <c r="J41" s="177"/>
    </row>
    <row r="42" spans="1:10" ht="18.75" x14ac:dyDescent="0.15">
      <c r="A42" s="160"/>
      <c r="B42" s="160"/>
      <c r="C42" s="160"/>
      <c r="D42" s="160"/>
      <c r="E42" s="160"/>
      <c r="F42" s="160"/>
      <c r="G42" s="160"/>
      <c r="H42" s="160"/>
      <c r="I42" s="160"/>
      <c r="J42" s="160"/>
    </row>
    <row r="43" spans="1:10" ht="18.75" x14ac:dyDescent="0.15">
      <c r="A43" s="160" t="s">
        <v>117</v>
      </c>
      <c r="B43" s="160"/>
      <c r="C43" s="160"/>
      <c r="D43" s="160"/>
      <c r="E43" s="160"/>
      <c r="F43" s="160"/>
      <c r="G43" s="160"/>
      <c r="H43" s="160"/>
      <c r="I43" s="160"/>
      <c r="J43" s="160"/>
    </row>
    <row r="44" spans="1:10" ht="18.75" x14ac:dyDescent="0.15">
      <c r="A44" s="160" t="s">
        <v>118</v>
      </c>
      <c r="B44" s="160"/>
      <c r="C44" s="160"/>
      <c r="D44" s="160"/>
      <c r="E44" s="160"/>
      <c r="F44" s="160"/>
      <c r="G44" s="160"/>
      <c r="H44" s="160"/>
      <c r="I44" s="160"/>
      <c r="J44" s="160"/>
    </row>
    <row r="45" spans="1:10" ht="18.75" x14ac:dyDescent="0.15">
      <c r="A45" s="160" t="s">
        <v>119</v>
      </c>
      <c r="B45" s="160"/>
      <c r="C45" s="160"/>
      <c r="D45" s="160"/>
      <c r="E45" s="160"/>
      <c r="F45" s="160"/>
      <c r="G45" s="160"/>
      <c r="H45" s="160"/>
      <c r="I45" s="160"/>
      <c r="J45" s="160"/>
    </row>
    <row r="46" spans="1:10" ht="18.75" x14ac:dyDescent="0.15">
      <c r="A46" s="160" t="s">
        <v>120</v>
      </c>
      <c r="B46" s="160"/>
      <c r="C46" s="160"/>
      <c r="D46" s="160"/>
      <c r="E46" s="160"/>
      <c r="F46" s="160"/>
      <c r="G46" s="160"/>
      <c r="H46" s="160"/>
      <c r="I46" s="160"/>
      <c r="J46" s="160"/>
    </row>
    <row r="47" spans="1:10" ht="18.75" x14ac:dyDescent="0.15">
      <c r="A47" s="160" t="s">
        <v>121</v>
      </c>
      <c r="B47" s="160"/>
      <c r="C47" s="160"/>
      <c r="D47" s="160"/>
      <c r="E47" s="160"/>
      <c r="F47" s="160"/>
      <c r="G47" s="160"/>
      <c r="H47" s="160"/>
      <c r="I47" s="160"/>
      <c r="J47" s="160"/>
    </row>
    <row r="48" spans="1:10" ht="18.75" x14ac:dyDescent="0.15">
      <c r="A48" s="160" t="s">
        <v>122</v>
      </c>
      <c r="B48" s="160"/>
      <c r="C48" s="160"/>
      <c r="D48" s="160"/>
      <c r="E48" s="160"/>
      <c r="F48" s="160"/>
      <c r="G48" s="160"/>
      <c r="H48" s="160"/>
      <c r="I48" s="160"/>
      <c r="J48" s="160"/>
    </row>
    <row r="49" spans="1:10" ht="18.75" x14ac:dyDescent="0.15">
      <c r="A49" s="160"/>
      <c r="B49" s="160"/>
      <c r="C49" s="160"/>
      <c r="D49" s="160"/>
      <c r="E49" s="160"/>
      <c r="F49" s="160"/>
      <c r="G49" s="160"/>
      <c r="H49" s="160"/>
      <c r="I49" s="160"/>
      <c r="J49" s="160"/>
    </row>
    <row r="50" spans="1:10" ht="18.75" x14ac:dyDescent="0.15">
      <c r="A50" s="160" t="s">
        <v>123</v>
      </c>
      <c r="B50" s="160"/>
      <c r="C50" s="160"/>
      <c r="D50" s="160"/>
      <c r="E50" s="160"/>
      <c r="F50" s="160"/>
      <c r="G50" s="160"/>
      <c r="H50" s="160"/>
      <c r="I50" s="160"/>
      <c r="J50" s="160"/>
    </row>
    <row r="51" spans="1:10" ht="18.75" x14ac:dyDescent="0.15">
      <c r="A51" s="160" t="s">
        <v>124</v>
      </c>
      <c r="B51" s="160"/>
      <c r="C51" s="160"/>
      <c r="D51" s="160"/>
      <c r="E51" s="160"/>
      <c r="F51" s="160"/>
      <c r="G51" s="160"/>
      <c r="H51" s="160"/>
      <c r="I51" s="160"/>
      <c r="J51" s="160"/>
    </row>
    <row r="52" spans="1:10" ht="18.75" x14ac:dyDescent="0.15">
      <c r="A52" s="160" t="s">
        <v>125</v>
      </c>
      <c r="B52" s="160"/>
      <c r="C52" s="160"/>
      <c r="D52" s="160"/>
      <c r="E52" s="160"/>
      <c r="F52" s="160"/>
      <c r="G52" s="160"/>
      <c r="H52" s="160"/>
      <c r="I52" s="160"/>
      <c r="J52" s="160"/>
    </row>
    <row r="53" spans="1:10" ht="18.75" x14ac:dyDescent="0.15">
      <c r="A53" s="160" t="s">
        <v>126</v>
      </c>
      <c r="B53" s="160"/>
      <c r="C53" s="160"/>
      <c r="D53" s="160"/>
      <c r="E53" s="160"/>
      <c r="F53" s="160"/>
      <c r="G53" s="160"/>
      <c r="H53" s="160"/>
      <c r="I53" s="160"/>
      <c r="J53" s="160"/>
    </row>
    <row r="54" spans="1:10" ht="18.75" x14ac:dyDescent="0.15">
      <c r="A54" s="177" t="s">
        <v>127</v>
      </c>
      <c r="B54" s="177"/>
      <c r="C54" s="177"/>
      <c r="D54" s="177"/>
      <c r="E54" s="177"/>
      <c r="F54" s="177"/>
      <c r="G54" s="177"/>
      <c r="H54" s="177"/>
      <c r="I54" s="177"/>
      <c r="J54" s="177"/>
    </row>
    <row r="55" spans="1:10" ht="18.75" x14ac:dyDescent="0.15">
      <c r="A55" s="160"/>
      <c r="B55" s="160"/>
      <c r="C55" s="160"/>
      <c r="D55" s="160"/>
      <c r="E55" s="160"/>
      <c r="F55" s="160"/>
      <c r="G55" s="160"/>
      <c r="H55" s="160"/>
      <c r="I55" s="160"/>
      <c r="J55" s="160"/>
    </row>
    <row r="56" spans="1:10" ht="18.75" x14ac:dyDescent="0.15">
      <c r="A56" s="161" t="s">
        <v>128</v>
      </c>
      <c r="B56" s="161"/>
      <c r="C56" s="161"/>
      <c r="D56" s="161"/>
      <c r="E56" s="161"/>
      <c r="F56" s="161"/>
      <c r="G56" s="161"/>
      <c r="H56" s="161"/>
      <c r="I56" s="161"/>
      <c r="J56" s="161"/>
    </row>
    <row r="57" spans="1:10" ht="18.75" x14ac:dyDescent="0.15">
      <c r="A57" s="160"/>
      <c r="B57" s="160"/>
      <c r="C57" s="160"/>
      <c r="D57" s="160"/>
      <c r="E57" s="160"/>
      <c r="F57" s="160"/>
      <c r="G57" s="160"/>
      <c r="H57" s="160"/>
      <c r="I57" s="160"/>
      <c r="J57" s="160"/>
    </row>
    <row r="58" spans="1:10" ht="18.75" x14ac:dyDescent="0.15">
      <c r="A58" s="162" t="s">
        <v>128</v>
      </c>
      <c r="B58" s="163"/>
      <c r="C58" s="163"/>
      <c r="D58" s="163"/>
      <c r="E58" s="163"/>
      <c r="F58" s="164"/>
      <c r="G58" s="22" t="s">
        <v>129</v>
      </c>
      <c r="H58" s="22" t="s">
        <v>130</v>
      </c>
      <c r="I58" s="22" t="s">
        <v>131</v>
      </c>
      <c r="J58" s="22" t="s">
        <v>132</v>
      </c>
    </row>
    <row r="59" spans="1:10" ht="18.75" x14ac:dyDescent="0.15">
      <c r="A59" s="162" t="s">
        <v>133</v>
      </c>
      <c r="B59" s="164"/>
      <c r="C59" s="165" t="s">
        <v>134</v>
      </c>
      <c r="D59" s="166"/>
      <c r="E59" s="166"/>
      <c r="F59" s="167"/>
      <c r="G59" s="23" t="s">
        <v>135</v>
      </c>
      <c r="H59" s="23" t="s">
        <v>136</v>
      </c>
      <c r="I59" s="23" t="s">
        <v>137</v>
      </c>
      <c r="J59" s="23" t="s">
        <v>138</v>
      </c>
    </row>
    <row r="60" spans="1:10" ht="18.75" x14ac:dyDescent="0.15">
      <c r="A60" s="168" t="s">
        <v>139</v>
      </c>
      <c r="B60" s="169"/>
      <c r="C60" s="174" t="s">
        <v>140</v>
      </c>
      <c r="D60" s="175"/>
      <c r="E60" s="175"/>
      <c r="F60" s="176"/>
      <c r="G60" s="23" t="s">
        <v>138</v>
      </c>
      <c r="H60" s="23" t="s">
        <v>141</v>
      </c>
      <c r="I60" s="23" t="s">
        <v>142</v>
      </c>
      <c r="J60" s="23" t="s">
        <v>143</v>
      </c>
    </row>
    <row r="61" spans="1:10" ht="18.75" x14ac:dyDescent="0.15">
      <c r="A61" s="170"/>
      <c r="B61" s="171"/>
      <c r="C61" s="174" t="s">
        <v>144</v>
      </c>
      <c r="D61" s="175"/>
      <c r="E61" s="175"/>
      <c r="F61" s="176"/>
      <c r="G61" s="23" t="s">
        <v>142</v>
      </c>
      <c r="H61" s="23" t="s">
        <v>145</v>
      </c>
      <c r="I61" s="23" t="s">
        <v>143</v>
      </c>
      <c r="J61" s="23" t="s">
        <v>146</v>
      </c>
    </row>
    <row r="62" spans="1:10" ht="18.75" x14ac:dyDescent="0.15">
      <c r="A62" s="170"/>
      <c r="B62" s="171"/>
      <c r="C62" s="174" t="s">
        <v>242</v>
      </c>
      <c r="D62" s="175"/>
      <c r="E62" s="175"/>
      <c r="F62" s="176"/>
      <c r="G62" s="23" t="s">
        <v>243</v>
      </c>
      <c r="H62" s="23" t="s">
        <v>244</v>
      </c>
      <c r="I62" s="23" t="s">
        <v>245</v>
      </c>
      <c r="J62" s="23" t="s">
        <v>246</v>
      </c>
    </row>
    <row r="63" spans="1:10" ht="18.75" x14ac:dyDescent="0.15">
      <c r="A63" s="172"/>
      <c r="B63" s="173"/>
      <c r="C63" s="174" t="s">
        <v>241</v>
      </c>
      <c r="D63" s="175"/>
      <c r="E63" s="175"/>
      <c r="F63" s="176"/>
      <c r="G63" s="23" t="s">
        <v>147</v>
      </c>
      <c r="H63" s="23" t="s">
        <v>148</v>
      </c>
      <c r="I63" s="23" t="s">
        <v>149</v>
      </c>
      <c r="J63" s="23" t="s">
        <v>150</v>
      </c>
    </row>
    <row r="64" spans="1:10" ht="18.75" x14ac:dyDescent="0.15">
      <c r="A64" s="21"/>
      <c r="B64" s="21"/>
      <c r="C64" s="21"/>
      <c r="D64" s="21"/>
      <c r="E64" s="21"/>
      <c r="F64" s="21"/>
      <c r="G64" s="21"/>
      <c r="H64" s="21"/>
      <c r="I64" s="21"/>
      <c r="J64" s="21"/>
    </row>
    <row r="65" spans="1:10" ht="18.75" x14ac:dyDescent="0.15">
      <c r="A65" s="160" t="s">
        <v>151</v>
      </c>
      <c r="B65" s="160"/>
      <c r="C65" s="160"/>
      <c r="D65" s="160"/>
      <c r="E65" s="160"/>
      <c r="F65" s="160"/>
      <c r="G65" s="160"/>
      <c r="H65" s="160"/>
      <c r="I65" s="160"/>
      <c r="J65" s="160"/>
    </row>
    <row r="66" spans="1:10" ht="18.75" x14ac:dyDescent="0.15">
      <c r="A66" s="160" t="s">
        <v>152</v>
      </c>
      <c r="B66" s="160"/>
      <c r="C66" s="160"/>
      <c r="D66" s="160"/>
      <c r="E66" s="160"/>
      <c r="F66" s="160"/>
      <c r="G66" s="160"/>
      <c r="H66" s="160"/>
      <c r="I66" s="160"/>
      <c r="J66" s="160"/>
    </row>
    <row r="67" spans="1:10" ht="18.75" x14ac:dyDescent="0.15">
      <c r="A67" s="160" t="s">
        <v>240</v>
      </c>
      <c r="B67" s="160"/>
      <c r="C67" s="160"/>
      <c r="D67" s="160"/>
      <c r="E67" s="160"/>
      <c r="F67" s="160"/>
      <c r="G67" s="160"/>
      <c r="H67" s="160"/>
      <c r="I67" s="160"/>
      <c r="J67" s="160"/>
    </row>
    <row r="68" spans="1:10" ht="18.75" x14ac:dyDescent="0.15">
      <c r="A68" s="160" t="s">
        <v>153</v>
      </c>
      <c r="B68" s="160"/>
      <c r="C68" s="160"/>
      <c r="D68" s="160"/>
      <c r="E68" s="160"/>
      <c r="F68" s="160"/>
      <c r="G68" s="160"/>
      <c r="H68" s="160"/>
      <c r="I68" s="160"/>
      <c r="J68" s="160"/>
    </row>
    <row r="69" spans="1:10" ht="18.75" x14ac:dyDescent="0.15">
      <c r="A69" s="160"/>
      <c r="B69" s="160"/>
      <c r="C69" s="160"/>
      <c r="D69" s="160"/>
      <c r="E69" s="160"/>
      <c r="F69" s="160"/>
      <c r="G69" s="160"/>
      <c r="H69" s="160"/>
      <c r="I69" s="160"/>
      <c r="J69" s="160"/>
    </row>
    <row r="70" spans="1:10" ht="18.75" x14ac:dyDescent="0.15">
      <c r="A70" s="160" t="s">
        <v>154</v>
      </c>
      <c r="B70" s="160"/>
      <c r="C70" s="160"/>
      <c r="D70" s="160"/>
      <c r="E70" s="160"/>
      <c r="F70" s="160"/>
      <c r="G70" s="160"/>
      <c r="H70" s="160"/>
      <c r="I70" s="160"/>
      <c r="J70" s="160"/>
    </row>
    <row r="71" spans="1:10" ht="18.75" x14ac:dyDescent="0.15">
      <c r="A71" s="160" t="s">
        <v>155</v>
      </c>
      <c r="B71" s="160"/>
      <c r="C71" s="160"/>
      <c r="D71" s="160"/>
      <c r="E71" s="160"/>
      <c r="F71" s="160"/>
      <c r="G71" s="160"/>
      <c r="H71" s="160"/>
      <c r="I71" s="160"/>
      <c r="J71" s="160"/>
    </row>
  </sheetData>
  <mergeCells count="71">
    <mergeCell ref="A7:J7"/>
    <mergeCell ref="A1:J1"/>
    <mergeCell ref="A3:J3"/>
    <mergeCell ref="A4:J4"/>
    <mergeCell ref="A5:J5"/>
    <mergeCell ref="A6:J6"/>
    <mergeCell ref="A19:J19"/>
    <mergeCell ref="A8:J8"/>
    <mergeCell ref="A9:J9"/>
    <mergeCell ref="A10:J10"/>
    <mergeCell ref="A11:J11"/>
    <mergeCell ref="A12:J12"/>
    <mergeCell ref="A13:J13"/>
    <mergeCell ref="A14:J14"/>
    <mergeCell ref="A15:J15"/>
    <mergeCell ref="A16:J16"/>
    <mergeCell ref="A17:J17"/>
    <mergeCell ref="A18:J18"/>
    <mergeCell ref="A31:J31"/>
    <mergeCell ref="A20:J20"/>
    <mergeCell ref="A21:J21"/>
    <mergeCell ref="A22:J22"/>
    <mergeCell ref="A23:J23"/>
    <mergeCell ref="A24:J24"/>
    <mergeCell ref="A25:J25"/>
    <mergeCell ref="A26:J26"/>
    <mergeCell ref="A27:J27"/>
    <mergeCell ref="A28:J28"/>
    <mergeCell ref="A29:J29"/>
    <mergeCell ref="A30:J30"/>
    <mergeCell ref="A43:J43"/>
    <mergeCell ref="A32:J32"/>
    <mergeCell ref="A33:J33"/>
    <mergeCell ref="A34:J34"/>
    <mergeCell ref="A35:J35"/>
    <mergeCell ref="A36:J36"/>
    <mergeCell ref="A37:J37"/>
    <mergeCell ref="A38:J38"/>
    <mergeCell ref="A39:J39"/>
    <mergeCell ref="A40:J40"/>
    <mergeCell ref="A41:J41"/>
    <mergeCell ref="A42:J42"/>
    <mergeCell ref="A55:J55"/>
    <mergeCell ref="A44:J44"/>
    <mergeCell ref="A45:J45"/>
    <mergeCell ref="A46:J46"/>
    <mergeCell ref="A47:J47"/>
    <mergeCell ref="A48:J48"/>
    <mergeCell ref="A49:J49"/>
    <mergeCell ref="A50:J50"/>
    <mergeCell ref="A51:J51"/>
    <mergeCell ref="A52:J52"/>
    <mergeCell ref="A53:J53"/>
    <mergeCell ref="A54:J54"/>
    <mergeCell ref="A60:B63"/>
    <mergeCell ref="C60:F60"/>
    <mergeCell ref="C61:F61"/>
    <mergeCell ref="C62:F62"/>
    <mergeCell ref="C63:F63"/>
    <mergeCell ref="A56:J56"/>
    <mergeCell ref="A57:J57"/>
    <mergeCell ref="A58:F58"/>
    <mergeCell ref="A59:B59"/>
    <mergeCell ref="C59:F59"/>
    <mergeCell ref="A71:J71"/>
    <mergeCell ref="A65:J65"/>
    <mergeCell ref="A66:J66"/>
    <mergeCell ref="A67:J67"/>
    <mergeCell ref="A68:J68"/>
    <mergeCell ref="A69:J69"/>
    <mergeCell ref="A70:J70"/>
  </mergeCells>
  <phoneticPr fontId="11"/>
  <pageMargins left="0.7" right="0.7" top="0.75" bottom="0.75" header="0.3" footer="0.3"/>
  <pageSetup paperSize="9" scale="94" fitToHeight="0"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9FCB-3BAD-4082-A809-D729636D1B68}">
  <sheetPr>
    <pageSetUpPr fitToPage="1"/>
  </sheetPr>
  <dimension ref="A1:K43"/>
  <sheetViews>
    <sheetView view="pageBreakPreview" zoomScaleNormal="100" zoomScaleSheetLayoutView="100" workbookViewId="0">
      <selection activeCell="B15" sqref="B15:J16"/>
    </sheetView>
  </sheetViews>
  <sheetFormatPr defaultRowHeight="13.5" x14ac:dyDescent="0.15"/>
  <sheetData>
    <row r="1" spans="1:11" ht="21" x14ac:dyDescent="0.15">
      <c r="A1" s="193" t="s">
        <v>156</v>
      </c>
      <c r="B1" s="193"/>
      <c r="C1" s="193"/>
      <c r="D1" s="193"/>
      <c r="E1" s="193"/>
      <c r="F1" s="193"/>
      <c r="G1" s="193"/>
      <c r="H1" s="193"/>
      <c r="I1" s="193"/>
      <c r="J1" s="193"/>
      <c r="K1" s="193"/>
    </row>
    <row r="2" spans="1:11" ht="17.25" x14ac:dyDescent="0.15">
      <c r="A2" s="24"/>
      <c r="B2" s="24"/>
      <c r="C2" s="24"/>
      <c r="D2" s="24"/>
      <c r="E2" s="24"/>
      <c r="F2" s="24"/>
      <c r="G2" s="24"/>
      <c r="H2" s="24"/>
      <c r="I2" s="24"/>
      <c r="J2" s="24"/>
      <c r="K2" s="25"/>
    </row>
    <row r="3" spans="1:11" x14ac:dyDescent="0.15">
      <c r="A3" s="26" t="s">
        <v>157</v>
      </c>
      <c r="B3" s="25"/>
      <c r="C3" s="25"/>
      <c r="D3" s="25"/>
      <c r="E3" s="25"/>
      <c r="F3" s="25"/>
      <c r="G3" s="25"/>
      <c r="H3" s="25"/>
      <c r="I3" s="25"/>
      <c r="J3" s="25"/>
      <c r="K3" s="25"/>
    </row>
    <row r="4" spans="1:11" x14ac:dyDescent="0.15">
      <c r="A4" s="25"/>
      <c r="B4" s="27" t="s">
        <v>158</v>
      </c>
      <c r="C4" s="28"/>
      <c r="D4" s="28"/>
      <c r="E4" s="28"/>
      <c r="F4" s="28"/>
      <c r="G4" s="28"/>
      <c r="H4" s="28"/>
      <c r="I4" s="28"/>
      <c r="J4" s="28"/>
      <c r="K4" s="25"/>
    </row>
    <row r="5" spans="1:11" x14ac:dyDescent="0.15">
      <c r="A5" s="25"/>
      <c r="B5" s="27" t="s">
        <v>159</v>
      </c>
      <c r="C5" s="28"/>
      <c r="D5" s="28"/>
      <c r="E5" s="28"/>
      <c r="F5" s="28"/>
      <c r="G5" s="28"/>
      <c r="H5" s="28"/>
      <c r="I5" s="28"/>
      <c r="J5" s="28"/>
      <c r="K5" s="25"/>
    </row>
    <row r="6" spans="1:11" x14ac:dyDescent="0.15">
      <c r="A6" s="25"/>
      <c r="B6" s="27" t="s">
        <v>186</v>
      </c>
      <c r="C6" s="28"/>
      <c r="D6" s="28"/>
      <c r="E6" s="28"/>
      <c r="F6" s="28"/>
      <c r="G6" s="28"/>
      <c r="H6" s="28"/>
      <c r="I6" s="28"/>
      <c r="J6" s="28"/>
      <c r="K6" s="25"/>
    </row>
    <row r="7" spans="1:11" x14ac:dyDescent="0.15">
      <c r="A7" s="25"/>
      <c r="B7" s="27" t="s">
        <v>160</v>
      </c>
      <c r="C7" s="28"/>
      <c r="D7" s="28"/>
      <c r="E7" s="28"/>
      <c r="F7" s="28"/>
      <c r="G7" s="28"/>
      <c r="H7" s="28"/>
      <c r="I7" s="28"/>
      <c r="J7" s="28"/>
      <c r="K7" s="25"/>
    </row>
    <row r="8" spans="1:11" x14ac:dyDescent="0.15">
      <c r="A8" s="25"/>
      <c r="B8" s="27" t="s">
        <v>161</v>
      </c>
      <c r="C8" s="28"/>
      <c r="D8" s="28"/>
      <c r="E8" s="28"/>
      <c r="F8" s="27"/>
      <c r="G8" s="28"/>
      <c r="H8" s="28"/>
      <c r="I8" s="28"/>
      <c r="J8" s="28"/>
      <c r="K8" s="25"/>
    </row>
    <row r="9" spans="1:11" ht="13.5" customHeight="1" x14ac:dyDescent="0.15">
      <c r="A9" s="25"/>
      <c r="B9" s="194" t="s">
        <v>162</v>
      </c>
      <c r="C9" s="194"/>
      <c r="D9" s="194"/>
      <c r="E9" s="194"/>
      <c r="F9" s="194"/>
      <c r="G9" s="194"/>
      <c r="H9" s="194"/>
      <c r="I9" s="194"/>
      <c r="J9" s="194"/>
      <c r="K9" s="25"/>
    </row>
    <row r="10" spans="1:11" x14ac:dyDescent="0.15">
      <c r="A10" s="25"/>
      <c r="B10" s="194"/>
      <c r="C10" s="194"/>
      <c r="D10" s="194"/>
      <c r="E10" s="194"/>
      <c r="F10" s="194"/>
      <c r="G10" s="194"/>
      <c r="H10" s="194"/>
      <c r="I10" s="194"/>
      <c r="J10" s="194"/>
      <c r="K10" s="25"/>
    </row>
    <row r="11" spans="1:11" x14ac:dyDescent="0.15">
      <c r="A11" s="25"/>
      <c r="B11" s="28" t="s">
        <v>163</v>
      </c>
      <c r="C11" s="28"/>
      <c r="D11" s="28"/>
      <c r="E11" s="28"/>
      <c r="F11" s="28"/>
      <c r="G11" s="28"/>
      <c r="H11" s="28"/>
      <c r="I11" s="28"/>
      <c r="J11" s="28"/>
      <c r="K11" s="25"/>
    </row>
    <row r="12" spans="1:11" x14ac:dyDescent="0.15">
      <c r="A12" s="25"/>
      <c r="B12" s="28" t="s">
        <v>187</v>
      </c>
      <c r="C12" s="28"/>
      <c r="D12" s="28"/>
      <c r="E12" s="28"/>
      <c r="F12" s="28"/>
      <c r="G12" s="28"/>
      <c r="H12" s="28"/>
      <c r="I12" s="28"/>
      <c r="J12" s="28"/>
      <c r="K12" s="25"/>
    </row>
    <row r="13" spans="1:11" ht="13.5" customHeight="1" x14ac:dyDescent="0.15">
      <c r="A13" s="25"/>
      <c r="B13" s="194" t="s">
        <v>164</v>
      </c>
      <c r="C13" s="194"/>
      <c r="D13" s="194"/>
      <c r="E13" s="194"/>
      <c r="F13" s="194"/>
      <c r="G13" s="194"/>
      <c r="H13" s="194"/>
      <c r="I13" s="194"/>
      <c r="J13" s="194"/>
      <c r="K13" s="25"/>
    </row>
    <row r="14" spans="1:11" x14ac:dyDescent="0.15">
      <c r="A14" s="25"/>
      <c r="B14" s="194"/>
      <c r="C14" s="194"/>
      <c r="D14" s="194"/>
      <c r="E14" s="194"/>
      <c r="F14" s="194"/>
      <c r="G14" s="194"/>
      <c r="H14" s="194"/>
      <c r="I14" s="194"/>
      <c r="J14" s="194"/>
      <c r="K14" s="25"/>
    </row>
    <row r="15" spans="1:11" ht="13.5" customHeight="1" x14ac:dyDescent="0.15">
      <c r="A15" s="25"/>
      <c r="B15" s="194" t="s">
        <v>165</v>
      </c>
      <c r="C15" s="194"/>
      <c r="D15" s="194"/>
      <c r="E15" s="194"/>
      <c r="F15" s="194"/>
      <c r="G15" s="194"/>
      <c r="H15" s="194"/>
      <c r="I15" s="194"/>
      <c r="J15" s="194"/>
      <c r="K15" s="25"/>
    </row>
    <row r="16" spans="1:11" x14ac:dyDescent="0.15">
      <c r="A16" s="25"/>
      <c r="B16" s="194"/>
      <c r="C16" s="194"/>
      <c r="D16" s="194"/>
      <c r="E16" s="194"/>
      <c r="F16" s="194"/>
      <c r="G16" s="194"/>
      <c r="H16" s="194"/>
      <c r="I16" s="194"/>
      <c r="J16" s="194"/>
      <c r="K16" s="25"/>
    </row>
    <row r="17" spans="1:11" ht="13.5" customHeight="1" x14ac:dyDescent="0.15">
      <c r="A17" s="195" t="s">
        <v>166</v>
      </c>
      <c r="B17" s="195"/>
      <c r="C17" s="195"/>
      <c r="D17" s="195"/>
      <c r="E17" s="195"/>
      <c r="F17" s="195"/>
      <c r="G17" s="195"/>
      <c r="H17" s="195"/>
      <c r="I17" s="195"/>
      <c r="J17" s="195"/>
      <c r="K17" s="25"/>
    </row>
    <row r="18" spans="1:11" x14ac:dyDescent="0.15">
      <c r="A18" s="195"/>
      <c r="B18" s="195"/>
      <c r="C18" s="195"/>
      <c r="D18" s="195"/>
      <c r="E18" s="195"/>
      <c r="F18" s="195"/>
      <c r="G18" s="195"/>
      <c r="H18" s="195"/>
      <c r="I18" s="195"/>
      <c r="J18" s="195"/>
      <c r="K18" s="25"/>
    </row>
    <row r="19" spans="1:11" x14ac:dyDescent="0.15">
      <c r="A19" s="26" t="s">
        <v>167</v>
      </c>
      <c r="B19" s="25"/>
      <c r="C19" s="25"/>
      <c r="D19" s="25"/>
      <c r="E19" s="25"/>
      <c r="F19" s="25"/>
      <c r="G19" s="25"/>
      <c r="H19" s="25"/>
      <c r="I19" s="25"/>
      <c r="J19" s="25"/>
      <c r="K19" s="25"/>
    </row>
    <row r="20" spans="1:11" x14ac:dyDescent="0.15">
      <c r="A20" s="26" t="s">
        <v>168</v>
      </c>
      <c r="B20" s="25"/>
      <c r="C20" s="25"/>
      <c r="D20" s="25"/>
      <c r="E20" s="25"/>
      <c r="F20" s="25"/>
      <c r="G20" s="25"/>
      <c r="H20" s="25"/>
      <c r="I20" s="25"/>
      <c r="J20" s="25"/>
      <c r="K20" s="25"/>
    </row>
    <row r="21" spans="1:11" x14ac:dyDescent="0.15">
      <c r="A21" s="25"/>
      <c r="B21" s="27" t="s">
        <v>169</v>
      </c>
      <c r="C21" s="28"/>
      <c r="D21" s="25"/>
      <c r="E21" s="25"/>
      <c r="F21" s="25"/>
      <c r="G21" s="25"/>
      <c r="H21" s="25"/>
      <c r="I21" s="25"/>
      <c r="J21" s="25"/>
      <c r="K21" s="25"/>
    </row>
    <row r="22" spans="1:11" x14ac:dyDescent="0.15">
      <c r="A22" s="25"/>
      <c r="B22" s="28" t="s">
        <v>170</v>
      </c>
      <c r="C22" s="28"/>
      <c r="D22" s="25"/>
      <c r="E22" s="25"/>
      <c r="F22" s="25"/>
      <c r="G22" s="25"/>
      <c r="H22" s="25"/>
      <c r="I22" s="25"/>
      <c r="J22" s="25"/>
      <c r="K22" s="25"/>
    </row>
    <row r="23" spans="1:11" x14ac:dyDescent="0.15">
      <c r="A23" s="25"/>
      <c r="B23" s="28" t="s">
        <v>171</v>
      </c>
      <c r="C23" s="28"/>
      <c r="D23" s="25"/>
      <c r="E23" s="25"/>
      <c r="F23" s="25"/>
      <c r="G23" s="25"/>
      <c r="H23" s="25"/>
      <c r="I23" s="25"/>
      <c r="J23" s="25"/>
      <c r="K23" s="25"/>
    </row>
    <row r="24" spans="1:11" x14ac:dyDescent="0.15">
      <c r="A24" s="25"/>
      <c r="B24" s="28" t="s">
        <v>172</v>
      </c>
      <c r="C24" s="28"/>
      <c r="D24" s="25"/>
      <c r="E24" s="25"/>
      <c r="F24" s="25"/>
      <c r="G24" s="25"/>
      <c r="H24" s="25"/>
      <c r="I24" s="25"/>
      <c r="J24" s="25"/>
      <c r="K24" s="25"/>
    </row>
    <row r="25" spans="1:11" x14ac:dyDescent="0.15">
      <c r="A25" s="25"/>
      <c r="B25" s="28" t="s">
        <v>173</v>
      </c>
      <c r="C25" s="28"/>
      <c r="D25" s="25"/>
      <c r="E25" s="25"/>
      <c r="F25" s="25"/>
      <c r="G25" s="25"/>
      <c r="H25" s="25"/>
      <c r="I25" s="25"/>
      <c r="J25" s="25"/>
      <c r="K25" s="25"/>
    </row>
    <row r="26" spans="1:11" x14ac:dyDescent="0.15">
      <c r="A26" s="25"/>
      <c r="B26" s="28" t="s">
        <v>174</v>
      </c>
      <c r="C26" s="28"/>
      <c r="D26" s="25"/>
      <c r="E26" s="25"/>
      <c r="F26" s="25"/>
      <c r="G26" s="25"/>
      <c r="H26" s="25"/>
      <c r="I26" s="25"/>
      <c r="J26" s="25"/>
      <c r="K26" s="25"/>
    </row>
    <row r="27" spans="1:11" x14ac:dyDescent="0.15">
      <c r="A27" s="25"/>
      <c r="B27" s="28" t="s">
        <v>175</v>
      </c>
      <c r="C27" s="28"/>
      <c r="D27" s="25"/>
      <c r="E27" s="25"/>
      <c r="F27" s="25"/>
      <c r="G27" s="25"/>
      <c r="H27" s="25"/>
      <c r="I27" s="25"/>
      <c r="J27" s="25"/>
      <c r="K27" s="25"/>
    </row>
    <row r="28" spans="1:11" x14ac:dyDescent="0.15">
      <c r="A28" s="25"/>
      <c r="B28" s="28" t="s">
        <v>176</v>
      </c>
      <c r="C28" s="28"/>
      <c r="D28" s="25"/>
      <c r="E28" s="25"/>
      <c r="F28" s="25"/>
      <c r="G28" s="25"/>
      <c r="H28" s="25"/>
      <c r="I28" s="25"/>
      <c r="J28" s="25"/>
      <c r="K28" s="25"/>
    </row>
    <row r="29" spans="1:11" ht="13.5" customHeight="1" x14ac:dyDescent="0.15">
      <c r="A29" s="191" t="s">
        <v>188</v>
      </c>
      <c r="B29" s="191"/>
      <c r="C29" s="191"/>
      <c r="D29" s="191"/>
      <c r="E29" s="191"/>
      <c r="F29" s="191"/>
      <c r="G29" s="191"/>
      <c r="H29" s="191"/>
      <c r="I29" s="191"/>
      <c r="J29" s="191"/>
      <c r="K29" s="191"/>
    </row>
    <row r="30" spans="1:11" x14ac:dyDescent="0.15">
      <c r="A30" s="192" t="s">
        <v>189</v>
      </c>
      <c r="B30" s="192"/>
      <c r="C30" s="192"/>
      <c r="D30" s="192"/>
      <c r="E30" s="192"/>
      <c r="F30" s="192"/>
      <c r="G30" s="192"/>
      <c r="H30" s="192"/>
      <c r="I30" s="192"/>
      <c r="J30" s="192"/>
      <c r="K30" s="192"/>
    </row>
    <row r="31" spans="1:11" x14ac:dyDescent="0.15">
      <c r="A31" s="26" t="s">
        <v>177</v>
      </c>
      <c r="B31" s="25"/>
      <c r="C31" s="25"/>
      <c r="D31" s="25"/>
      <c r="E31" s="25"/>
      <c r="F31" s="25"/>
      <c r="G31" s="25"/>
      <c r="H31" s="25"/>
      <c r="I31" s="25"/>
      <c r="J31" s="25"/>
      <c r="K31" s="25"/>
    </row>
    <row r="32" spans="1:11" x14ac:dyDescent="0.15">
      <c r="A32" s="26" t="s">
        <v>178</v>
      </c>
      <c r="B32" s="25"/>
      <c r="C32" s="25"/>
      <c r="D32" s="25"/>
      <c r="E32" s="25"/>
      <c r="F32" s="25"/>
      <c r="G32" s="25"/>
      <c r="H32" s="25"/>
      <c r="I32" s="25"/>
      <c r="J32" s="25"/>
      <c r="K32" s="25"/>
    </row>
    <row r="33" spans="1:11" ht="13.5" customHeight="1" x14ac:dyDescent="0.15">
      <c r="A33" s="191" t="s">
        <v>190</v>
      </c>
      <c r="B33" s="191"/>
      <c r="C33" s="191"/>
      <c r="D33" s="191"/>
      <c r="E33" s="191"/>
      <c r="F33" s="191"/>
      <c r="G33" s="191"/>
      <c r="H33" s="191"/>
      <c r="I33" s="191"/>
      <c r="J33" s="191"/>
      <c r="K33" s="191"/>
    </row>
    <row r="34" spans="1:11" x14ac:dyDescent="0.15">
      <c r="A34" s="191" t="s">
        <v>191</v>
      </c>
      <c r="B34" s="191"/>
      <c r="C34" s="191"/>
      <c r="D34" s="191"/>
      <c r="E34" s="191"/>
      <c r="F34" s="191"/>
      <c r="G34" s="191"/>
      <c r="H34" s="191"/>
      <c r="I34" s="191"/>
      <c r="J34" s="191"/>
      <c r="K34" s="191"/>
    </row>
    <row r="35" spans="1:11" x14ac:dyDescent="0.15">
      <c r="A35" s="191" t="s">
        <v>192</v>
      </c>
      <c r="B35" s="191"/>
      <c r="C35" s="191"/>
      <c r="D35" s="191"/>
      <c r="E35" s="191"/>
      <c r="F35" s="191"/>
      <c r="G35" s="191"/>
      <c r="H35" s="191"/>
      <c r="I35" s="191"/>
      <c r="J35" s="191"/>
      <c r="K35" s="191"/>
    </row>
    <row r="36" spans="1:11" x14ac:dyDescent="0.15">
      <c r="A36" s="191" t="s">
        <v>193</v>
      </c>
      <c r="B36" s="191"/>
      <c r="C36" s="191"/>
      <c r="D36" s="191"/>
      <c r="E36" s="191"/>
      <c r="F36" s="191"/>
      <c r="G36" s="191"/>
      <c r="H36" s="191"/>
      <c r="I36" s="191"/>
      <c r="J36" s="191"/>
      <c r="K36" s="191"/>
    </row>
    <row r="37" spans="1:11" ht="13.5" customHeight="1" x14ac:dyDescent="0.15">
      <c r="A37" s="186" t="s">
        <v>179</v>
      </c>
      <c r="B37" s="186"/>
      <c r="C37" s="186"/>
      <c r="D37" s="186"/>
      <c r="E37" s="186"/>
      <c r="F37" s="186"/>
      <c r="G37" s="186"/>
      <c r="H37" s="186"/>
      <c r="I37" s="186"/>
      <c r="J37" s="186"/>
      <c r="K37" s="25"/>
    </row>
    <row r="38" spans="1:11" x14ac:dyDescent="0.15">
      <c r="A38" s="186"/>
      <c r="B38" s="186"/>
      <c r="C38" s="186"/>
      <c r="D38" s="186"/>
      <c r="E38" s="186"/>
      <c r="F38" s="186"/>
      <c r="G38" s="186"/>
      <c r="H38" s="186"/>
      <c r="I38" s="186"/>
      <c r="J38" s="186"/>
      <c r="K38" s="25"/>
    </row>
    <row r="39" spans="1:11" ht="13.5" customHeight="1" x14ac:dyDescent="0.15">
      <c r="A39" s="186" t="s">
        <v>180</v>
      </c>
      <c r="B39" s="186"/>
      <c r="C39" s="186"/>
      <c r="D39" s="186"/>
      <c r="E39" s="186"/>
      <c r="F39" s="186"/>
      <c r="G39" s="186"/>
      <c r="H39" s="186"/>
      <c r="I39" s="186"/>
      <c r="J39" s="186"/>
      <c r="K39" s="25"/>
    </row>
    <row r="40" spans="1:11" x14ac:dyDescent="0.15">
      <c r="A40" s="25"/>
      <c r="B40" s="25" t="s">
        <v>181</v>
      </c>
      <c r="C40" s="25"/>
      <c r="D40" s="25"/>
      <c r="E40" s="25"/>
      <c r="F40" s="25"/>
      <c r="G40" s="25"/>
      <c r="H40" s="25"/>
      <c r="I40" s="25"/>
      <c r="J40" s="25"/>
      <c r="K40" s="25"/>
    </row>
    <row r="41" spans="1:11" x14ac:dyDescent="0.15">
      <c r="A41" s="25"/>
      <c r="B41" s="29" t="s">
        <v>182</v>
      </c>
      <c r="C41" s="25"/>
      <c r="D41" s="25"/>
      <c r="E41" s="25"/>
      <c r="F41" s="25"/>
      <c r="G41" s="25"/>
      <c r="H41" s="25"/>
      <c r="I41" s="25"/>
      <c r="J41" s="25"/>
      <c r="K41" s="25"/>
    </row>
    <row r="42" spans="1:11" ht="14.25" thickBot="1" x14ac:dyDescent="0.2">
      <c r="A42" s="25"/>
      <c r="B42" s="29" t="s">
        <v>183</v>
      </c>
      <c r="C42" s="25"/>
      <c r="D42" s="25"/>
      <c r="E42" s="25"/>
      <c r="F42" s="25"/>
      <c r="G42" s="25"/>
      <c r="H42" s="25"/>
      <c r="I42" s="25"/>
      <c r="J42" s="25"/>
      <c r="K42" s="25"/>
    </row>
    <row r="43" spans="1:11" s="25" customFormat="1" ht="68.25" customHeight="1" thickBot="1" x14ac:dyDescent="0.2">
      <c r="A43" s="187" t="s">
        <v>184</v>
      </c>
      <c r="B43" s="188"/>
      <c r="C43" s="188"/>
      <c r="D43" s="188"/>
      <c r="E43" s="188"/>
      <c r="F43" s="188"/>
      <c r="G43" s="188"/>
      <c r="H43" s="189"/>
      <c r="I43" s="190" t="s">
        <v>185</v>
      </c>
      <c r="J43" s="190"/>
      <c r="K43" s="190"/>
    </row>
  </sheetData>
  <mergeCells count="15">
    <mergeCell ref="A29:K29"/>
    <mergeCell ref="A30:K30"/>
    <mergeCell ref="A1:K1"/>
    <mergeCell ref="B9:J10"/>
    <mergeCell ref="B13:J14"/>
    <mergeCell ref="B15:J16"/>
    <mergeCell ref="A17:J18"/>
    <mergeCell ref="A37:J38"/>
    <mergeCell ref="A39:J39"/>
    <mergeCell ref="A43:H43"/>
    <mergeCell ref="I43:K43"/>
    <mergeCell ref="A33:K33"/>
    <mergeCell ref="A34:K34"/>
    <mergeCell ref="A35:K35"/>
    <mergeCell ref="A36:K36"/>
  </mergeCells>
  <phoneticPr fontId="11"/>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小田原市外</vt:lpstr>
      <vt:lpstr>ポスティングご依頼の流れ</vt:lpstr>
      <vt:lpstr>配布規約</vt:lpstr>
      <vt:lpstr>小田原市外!Print_Area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新井 祐太</cp:lastModifiedBy>
  <cp:lastPrinted>2022-06-20T04:02:45Z</cp:lastPrinted>
  <dcterms:created xsi:type="dcterms:W3CDTF">2010-10-07T05:24:37Z</dcterms:created>
  <dcterms:modified xsi:type="dcterms:W3CDTF">2023-01-19T01:49:12Z</dcterms:modified>
</cp:coreProperties>
</file>